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lassification\06 Compensation\Salary Schedules\FY19 Salary Schedules\FY19 Final Schedules READY TO POST\"/>
    </mc:Choice>
  </mc:AlternateContent>
  <bookViews>
    <workbookView xWindow="0" yWindow="0" windowWidth="16392" windowHeight="4284"/>
  </bookViews>
  <sheets>
    <sheet name="PROPOSED FY19 OPTSLT" sheetId="1" r:id="rId1"/>
  </sheets>
  <definedNames>
    <definedName name="_xlnm.Print_Area" localSheetId="0">'PROPOSED FY19 OPTSLT'!$A$1:$Z$38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1" l="1"/>
  <c r="Q12" i="1"/>
  <c r="Q13" i="1"/>
  <c r="Q10" i="1"/>
</calcChain>
</file>

<file path=xl/sharedStrings.xml><?xml version="1.0" encoding="utf-8"?>
<sst xmlns="http://schemas.openxmlformats.org/spreadsheetml/2006/main" count="30" uniqueCount="17">
  <si>
    <t>MAXIMUM</t>
  </si>
  <si>
    <t>MIDPOINT</t>
  </si>
  <si>
    <t>MINIMUM</t>
  </si>
  <si>
    <t>GRADE</t>
  </si>
  <si>
    <t>SALARY SCHEDULE</t>
  </si>
  <si>
    <t>SERVICE, LABOR, AND TRADES (MCGEO OPT/SLT) BARGAINING UNIT</t>
  </si>
  <si>
    <t xml:space="preserve">OFFICE, PROFESSIONAL &amp; TECHNICAL AND </t>
  </si>
  <si>
    <t>MONTGOMERY COUNTY GOVERNMENT</t>
  </si>
  <si>
    <t>EFFECTIVE JULY 1, 2018</t>
  </si>
  <si>
    <t>FY19 Notes:</t>
  </si>
  <si>
    <t>EFFECTIVE DECEMBER 9, 2018</t>
  </si>
  <si>
    <r>
      <rPr>
        <b/>
        <sz val="12"/>
        <rFont val="Arial"/>
        <family val="2"/>
      </rPr>
      <t xml:space="preserve">18 YEAR </t>
    </r>
    <r>
      <rPr>
        <b/>
        <u/>
        <sz val="12"/>
        <rFont val="Arial"/>
        <family val="2"/>
      </rPr>
      <t>LONGEVITY</t>
    </r>
  </si>
  <si>
    <r>
      <rPr>
        <b/>
        <sz val="12"/>
        <rFont val="Arial"/>
        <family val="2"/>
      </rPr>
      <t xml:space="preserve">24 YEAR </t>
    </r>
    <r>
      <rPr>
        <b/>
        <u/>
        <sz val="12"/>
        <rFont val="Arial"/>
        <family val="2"/>
      </rPr>
      <t>LONGEVITY</t>
    </r>
  </si>
  <si>
    <t>Two 3.0 percent longevity increments are provided to employees who are at the maximum of their grade. The first is paid upon completion of 18 years of service and the second is paid upon completion of 24 years of service.</t>
  </si>
  <si>
    <t>The Montgomery County living wage, beginning July 1, 2018, will be $14.75 per hour, annualized to $30,680 per year. Salaries affected by the living wage have been adjusted.</t>
  </si>
  <si>
    <t>The FY19 GWA is 2.0% paid on December 9, 2018, for MCGEO OPT/SLT bargaining unit employees.</t>
  </si>
  <si>
    <t>FISCAL 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</si>
</sst>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
    <numFmt numFmtId="166" formatCode="_(&quot;$&quot;* #,##0_);_(&quot;$&quot;* \(#,##0\);_(&quot;$&quot;* &quot;-&quot;??_);_(@_)"/>
  </numFmts>
  <fonts count="11" x14ac:knownFonts="1">
    <font>
      <sz val="10"/>
      <name val="Arial"/>
    </font>
    <font>
      <sz val="11"/>
      <name val="Arial"/>
      <family val="2"/>
    </font>
    <font>
      <b/>
      <sz val="11"/>
      <name val="Arial"/>
      <family val="2"/>
    </font>
    <font>
      <sz val="10"/>
      <name val="Arial"/>
      <family val="2"/>
    </font>
    <font>
      <sz val="11"/>
      <color indexed="8"/>
      <name val="Arial Narrow"/>
      <family val="2"/>
    </font>
    <font>
      <b/>
      <u/>
      <sz val="11"/>
      <name val="Arial"/>
      <family val="2"/>
    </font>
    <font>
      <b/>
      <u/>
      <sz val="12"/>
      <name val="Arial"/>
      <family val="2"/>
    </font>
    <font>
      <b/>
      <sz val="12"/>
      <name val="Arial"/>
      <family val="2"/>
    </font>
    <font>
      <sz val="12"/>
      <name val="Arial"/>
      <family val="2"/>
    </font>
    <font>
      <b/>
      <sz val="12"/>
      <color rgb="FFFF0000"/>
      <name val="Arial"/>
      <family val="2"/>
    </font>
    <font>
      <b/>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ont="0" applyFill="0" applyBorder="0" applyAlignment="0" applyProtection="0"/>
    <xf numFmtId="9" fontId="3" fillId="0" borderId="0" applyFont="0" applyFill="0" applyBorder="0" applyAlignment="0" applyProtection="0"/>
  </cellStyleXfs>
  <cellXfs count="35">
    <xf numFmtId="0" fontId="0" fillId="0" borderId="0" xfId="0"/>
    <xf numFmtId="0" fontId="1" fillId="0" borderId="0" xfId="0" applyFont="1" applyFill="1" applyAlignment="1">
      <alignment horizontal="center"/>
    </xf>
    <xf numFmtId="164" fontId="1" fillId="0" borderId="0" xfId="0" applyNumberFormat="1" applyFont="1" applyFill="1" applyAlignment="1">
      <alignment horizontal="center"/>
    </xf>
    <xf numFmtId="0" fontId="1" fillId="0" borderId="0" xfId="0" applyFont="1" applyFill="1"/>
    <xf numFmtId="0" fontId="1" fillId="0" borderId="0" xfId="0" applyFont="1"/>
    <xf numFmtId="0" fontId="1" fillId="0" borderId="0" xfId="0" applyFont="1" applyAlignment="1"/>
    <xf numFmtId="0" fontId="1" fillId="0" borderId="0" xfId="0" applyFont="1" applyAlignment="1">
      <alignment wrapText="1"/>
    </xf>
    <xf numFmtId="165" fontId="1" fillId="0" borderId="0" xfId="2" applyNumberFormat="1" applyFont="1" applyAlignment="1">
      <alignment horizontal="left"/>
    </xf>
    <xf numFmtId="164" fontId="1" fillId="0" borderId="0" xfId="1" applyNumberFormat="1" applyFont="1" applyAlignment="1">
      <alignment horizontal="center"/>
    </xf>
    <xf numFmtId="3" fontId="1" fillId="0" borderId="0" xfId="0" applyNumberFormat="1" applyFont="1" applyFill="1" applyAlignment="1">
      <alignment horizontal="center"/>
    </xf>
    <xf numFmtId="166" fontId="1" fillId="0" borderId="0" xfId="1" applyNumberFormat="1" applyFont="1" applyAlignment="1">
      <alignment horizontal="left"/>
    </xf>
    <xf numFmtId="0" fontId="5" fillId="0" borderId="0" xfId="0" applyNumberFormat="1" applyFont="1" applyFill="1" applyAlignment="1">
      <alignment horizontal="center" wrapText="1"/>
    </xf>
    <xf numFmtId="0" fontId="6" fillId="0" borderId="0" xfId="0" applyNumberFormat="1" applyFont="1" applyFill="1" applyAlignment="1">
      <alignment horizontal="center" wrapText="1"/>
    </xf>
    <xf numFmtId="164" fontId="8" fillId="0" borderId="0" xfId="0" applyNumberFormat="1" applyFont="1" applyFill="1" applyAlignment="1">
      <alignment horizontal="center"/>
    </xf>
    <xf numFmtId="164" fontId="6"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0" fillId="0" borderId="0" xfId="0" applyAlignment="1"/>
    <xf numFmtId="0" fontId="10"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left"/>
    </xf>
    <xf numFmtId="0" fontId="7" fillId="0" borderId="0" xfId="0" applyFont="1" applyAlignment="1"/>
    <xf numFmtId="0" fontId="9" fillId="0" borderId="0" xfId="0" applyFont="1" applyAlignment="1"/>
    <xf numFmtId="0" fontId="1"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vertical="top"/>
    </xf>
    <xf numFmtId="0" fontId="0" fillId="0" borderId="0" xfId="0" applyAlignment="1">
      <alignment vertical="top"/>
    </xf>
    <xf numFmtId="0" fontId="7"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xf>
    <xf numFmtId="0" fontId="2" fillId="0" borderId="0" xfId="0" applyFont="1" applyAlignment="1">
      <alignment horizontal="left"/>
    </xf>
    <xf numFmtId="0" fontId="1" fillId="0" borderId="0" xfId="0" quotePrefix="1" applyFont="1" applyAlignment="1">
      <alignment horizontal="left" vertical="top" wrapText="1"/>
    </xf>
    <xf numFmtId="0" fontId="1" fillId="0" borderId="0" xfId="0" applyFont="1" applyAlignment="1">
      <alignment horizontal="left" vertical="top" wrapText="1"/>
    </xf>
    <xf numFmtId="0" fontId="9"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tabSelected="1" workbookViewId="0"/>
  </sheetViews>
  <sheetFormatPr defaultRowHeight="13.8" x14ac:dyDescent="0.25"/>
  <cols>
    <col min="1" max="1" width="2" style="4" customWidth="1"/>
    <col min="2" max="2" width="9.6640625" style="20" customWidth="1"/>
    <col min="3" max="3" width="3.44140625" style="4" customWidth="1"/>
    <col min="4" max="4" width="11.44140625" style="4" bestFit="1" customWidth="1"/>
    <col min="5" max="5" width="2.77734375" style="1" customWidth="1"/>
    <col min="6" max="6" width="12.44140625" style="1" bestFit="1" customWidth="1"/>
    <col min="7" max="7" width="2.77734375" style="3" customWidth="1"/>
    <col min="8" max="8" width="15.5546875" style="2" bestFit="1" customWidth="1"/>
    <col min="9" max="9" width="2.77734375" style="3" customWidth="1"/>
    <col min="10" max="10" width="14.5546875" style="2" bestFit="1" customWidth="1"/>
    <col min="11" max="11" width="2.77734375" style="2" customWidth="1"/>
    <col min="12" max="12" width="14.5546875" style="2" bestFit="1" customWidth="1"/>
    <col min="13" max="13" width="2" style="1" customWidth="1"/>
    <col min="14" max="14" width="2" style="4" customWidth="1"/>
    <col min="15" max="15" width="11.44140625" style="20" customWidth="1"/>
    <col min="16" max="16" width="3.44140625" style="4" customWidth="1"/>
    <col min="17" max="17" width="11.44140625" style="4" customWidth="1"/>
    <col min="18" max="18" width="2.77734375" style="1" customWidth="1"/>
    <col min="19" max="19" width="12.44140625" style="1" customWidth="1"/>
    <col min="20" max="20" width="2.77734375" style="3" customWidth="1"/>
    <col min="21" max="21" width="12.33203125" style="2" customWidth="1"/>
    <col min="22" max="22" width="2.77734375" style="2" customWidth="1"/>
    <col min="23" max="23" width="14.5546875" style="2" customWidth="1"/>
    <col min="24" max="24" width="2.77734375" style="2" customWidth="1"/>
    <col min="25" max="25" width="15.88671875" style="2" customWidth="1"/>
    <col min="26" max="26" width="5.33203125" style="1" customWidth="1"/>
  </cols>
  <sheetData>
    <row r="1" spans="1:26" s="17" customFormat="1" ht="15.6" x14ac:dyDescent="0.3">
      <c r="A1" s="22"/>
      <c r="B1" s="28" t="s">
        <v>7</v>
      </c>
      <c r="C1" s="28"/>
      <c r="D1" s="28"/>
      <c r="E1" s="28"/>
      <c r="F1" s="28"/>
      <c r="G1" s="28"/>
      <c r="H1" s="28"/>
      <c r="I1" s="28"/>
      <c r="J1" s="28"/>
      <c r="K1" s="28"/>
      <c r="L1" s="28"/>
      <c r="M1" s="22"/>
      <c r="N1" s="28" t="s">
        <v>7</v>
      </c>
      <c r="O1" s="28"/>
      <c r="P1" s="28"/>
      <c r="Q1" s="28"/>
      <c r="R1" s="28"/>
      <c r="S1" s="28"/>
      <c r="T1" s="28"/>
      <c r="U1" s="28"/>
      <c r="V1" s="28"/>
      <c r="W1" s="28"/>
      <c r="X1" s="28"/>
      <c r="Y1" s="28"/>
      <c r="Z1" s="28"/>
    </row>
    <row r="2" spans="1:26" ht="15.6" x14ac:dyDescent="0.3">
      <c r="A2" s="22"/>
      <c r="B2" s="28" t="s">
        <v>6</v>
      </c>
      <c r="C2" s="28"/>
      <c r="D2" s="28"/>
      <c r="E2" s="28"/>
      <c r="F2" s="28"/>
      <c r="G2" s="28"/>
      <c r="H2" s="28"/>
      <c r="I2" s="28"/>
      <c r="J2" s="28"/>
      <c r="K2" s="28"/>
      <c r="L2" s="28"/>
      <c r="M2" s="22"/>
      <c r="N2" s="28" t="s">
        <v>6</v>
      </c>
      <c r="O2" s="28"/>
      <c r="P2" s="28"/>
      <c r="Q2" s="28"/>
      <c r="R2" s="28"/>
      <c r="S2" s="28"/>
      <c r="T2" s="28"/>
      <c r="U2" s="28"/>
      <c r="V2" s="28"/>
      <c r="W2" s="28"/>
      <c r="X2" s="28"/>
      <c r="Y2" s="28"/>
      <c r="Z2" s="28"/>
    </row>
    <row r="3" spans="1:26" ht="15.6" x14ac:dyDescent="0.3">
      <c r="A3" s="22"/>
      <c r="B3" s="28" t="s">
        <v>5</v>
      </c>
      <c r="C3" s="28"/>
      <c r="D3" s="28"/>
      <c r="E3" s="28"/>
      <c r="F3" s="28"/>
      <c r="G3" s="28"/>
      <c r="H3" s="28"/>
      <c r="I3" s="28"/>
      <c r="J3" s="28"/>
      <c r="K3" s="28"/>
      <c r="L3" s="28"/>
      <c r="M3" s="22"/>
      <c r="N3" s="28" t="s">
        <v>5</v>
      </c>
      <c r="O3" s="28"/>
      <c r="P3" s="28"/>
      <c r="Q3" s="28"/>
      <c r="R3" s="28"/>
      <c r="S3" s="28"/>
      <c r="T3" s="28"/>
      <c r="U3" s="28"/>
      <c r="V3" s="28"/>
      <c r="W3" s="28"/>
      <c r="X3" s="28"/>
      <c r="Y3" s="28"/>
      <c r="Z3" s="28"/>
    </row>
    <row r="4" spans="1:26" ht="15.6" x14ac:dyDescent="0.3">
      <c r="A4" s="22"/>
      <c r="B4" s="28" t="s">
        <v>4</v>
      </c>
      <c r="C4" s="28"/>
      <c r="D4" s="28"/>
      <c r="E4" s="28"/>
      <c r="F4" s="28"/>
      <c r="G4" s="28"/>
      <c r="H4" s="28"/>
      <c r="I4" s="28"/>
      <c r="J4" s="28"/>
      <c r="K4" s="28"/>
      <c r="L4" s="28"/>
      <c r="M4" s="22"/>
      <c r="N4" s="28" t="s">
        <v>4</v>
      </c>
      <c r="O4" s="28"/>
      <c r="P4" s="28"/>
      <c r="Q4" s="28"/>
      <c r="R4" s="28"/>
      <c r="S4" s="28"/>
      <c r="T4" s="28"/>
      <c r="U4" s="28"/>
      <c r="V4" s="28"/>
      <c r="W4" s="28"/>
      <c r="X4" s="28"/>
      <c r="Y4" s="28"/>
      <c r="Z4" s="28"/>
    </row>
    <row r="5" spans="1:26" ht="6.75" customHeight="1" x14ac:dyDescent="0.25">
      <c r="A5" s="19"/>
      <c r="B5" s="19"/>
      <c r="C5" s="18"/>
      <c r="D5" s="18"/>
      <c r="E5" s="18"/>
      <c r="F5" s="18"/>
      <c r="G5" s="18"/>
      <c r="H5" s="18"/>
      <c r="I5" s="18"/>
      <c r="J5" s="18"/>
      <c r="K5" s="18"/>
      <c r="L5" s="18"/>
      <c r="M5" s="18"/>
      <c r="N5" s="19"/>
      <c r="O5" s="18"/>
      <c r="P5" s="18"/>
      <c r="Q5" s="18"/>
      <c r="R5" s="18"/>
      <c r="S5" s="18"/>
      <c r="T5" s="18"/>
      <c r="U5" s="18"/>
      <c r="V5" s="18"/>
      <c r="W5" s="18"/>
      <c r="X5" s="18"/>
      <c r="Y5" s="18"/>
      <c r="Z5" s="18"/>
    </row>
    <row r="6" spans="1:26" ht="15.6" x14ac:dyDescent="0.3">
      <c r="A6" s="23"/>
      <c r="B6" s="34" t="s">
        <v>16</v>
      </c>
      <c r="C6" s="34"/>
      <c r="D6" s="34"/>
      <c r="E6" s="34"/>
      <c r="F6" s="34"/>
      <c r="G6" s="34"/>
      <c r="H6" s="34"/>
      <c r="I6" s="34"/>
      <c r="J6" s="34"/>
      <c r="K6" s="34"/>
      <c r="L6" s="34"/>
      <c r="M6" s="23"/>
      <c r="N6" s="34" t="s">
        <v>16</v>
      </c>
      <c r="O6" s="34"/>
      <c r="P6" s="34"/>
      <c r="Q6" s="34"/>
      <c r="R6" s="34"/>
      <c r="S6" s="34"/>
      <c r="T6" s="34"/>
      <c r="U6" s="34"/>
      <c r="V6" s="34"/>
      <c r="W6" s="34"/>
      <c r="X6" s="34"/>
      <c r="Y6" s="34"/>
      <c r="Z6" s="34"/>
    </row>
    <row r="7" spans="1:26" ht="6" customHeight="1" x14ac:dyDescent="0.25">
      <c r="B7" s="4"/>
      <c r="C7" s="17"/>
      <c r="D7" s="17"/>
      <c r="E7" s="17"/>
      <c r="F7" s="17"/>
      <c r="G7" s="17"/>
      <c r="H7" s="17"/>
      <c r="I7" s="17"/>
      <c r="J7" s="17"/>
      <c r="K7" s="17"/>
      <c r="L7" s="17"/>
      <c r="M7" s="17"/>
      <c r="O7" s="17"/>
      <c r="P7" s="17"/>
      <c r="Q7" s="17"/>
      <c r="R7" s="17"/>
      <c r="S7" s="17"/>
      <c r="T7" s="17"/>
      <c r="U7" s="17"/>
      <c r="V7" s="17"/>
      <c r="W7" s="17"/>
      <c r="X7" s="17"/>
      <c r="Y7" s="17"/>
      <c r="Z7" s="17"/>
    </row>
    <row r="8" spans="1:26" ht="15.6" x14ac:dyDescent="0.3">
      <c r="A8" s="22"/>
      <c r="B8" s="28" t="s">
        <v>8</v>
      </c>
      <c r="C8" s="28"/>
      <c r="D8" s="28"/>
      <c r="E8" s="28"/>
      <c r="F8" s="28"/>
      <c r="G8" s="28"/>
      <c r="H8" s="28"/>
      <c r="I8" s="28"/>
      <c r="J8" s="28"/>
      <c r="K8" s="28"/>
      <c r="L8" s="28"/>
      <c r="M8" s="22"/>
      <c r="N8" s="28" t="s">
        <v>10</v>
      </c>
      <c r="O8" s="28"/>
      <c r="P8" s="28"/>
      <c r="Q8" s="28"/>
      <c r="R8" s="28"/>
      <c r="S8" s="28"/>
      <c r="T8" s="28"/>
      <c r="U8" s="28"/>
      <c r="V8" s="28"/>
      <c r="W8" s="28"/>
      <c r="X8" s="28"/>
      <c r="Y8" s="28"/>
      <c r="Z8" s="28"/>
    </row>
    <row r="9" spans="1:26" ht="31.2" x14ac:dyDescent="0.3">
      <c r="A9" s="5"/>
      <c r="B9" s="16" t="s">
        <v>3</v>
      </c>
      <c r="C9" s="15"/>
      <c r="D9" s="15" t="s">
        <v>2</v>
      </c>
      <c r="E9" s="14"/>
      <c r="F9" s="14" t="s">
        <v>1</v>
      </c>
      <c r="G9" s="14"/>
      <c r="H9" s="14" t="s">
        <v>0</v>
      </c>
      <c r="I9" s="13"/>
      <c r="J9" s="12" t="s">
        <v>11</v>
      </c>
      <c r="K9" s="12"/>
      <c r="L9" s="12" t="s">
        <v>12</v>
      </c>
      <c r="M9" s="11"/>
      <c r="N9" s="5"/>
      <c r="O9" s="16" t="s">
        <v>3</v>
      </c>
      <c r="P9" s="15"/>
      <c r="Q9" s="15" t="s">
        <v>2</v>
      </c>
      <c r="R9" s="14"/>
      <c r="S9" s="14" t="s">
        <v>1</v>
      </c>
      <c r="T9" s="14"/>
      <c r="U9" s="14" t="s">
        <v>0</v>
      </c>
      <c r="V9" s="14"/>
      <c r="W9" s="12" t="s">
        <v>11</v>
      </c>
      <c r="X9" s="12"/>
      <c r="Y9" s="12" t="s">
        <v>12</v>
      </c>
      <c r="Z9" s="11"/>
    </row>
    <row r="10" spans="1:26" ht="18.75" customHeight="1" x14ac:dyDescent="0.25">
      <c r="A10" s="5"/>
      <c r="B10" s="20">
        <v>5</v>
      </c>
      <c r="C10" s="9"/>
      <c r="D10" s="8">
        <v>30680</v>
      </c>
      <c r="E10" s="2"/>
      <c r="F10" s="2">
        <v>34550</v>
      </c>
      <c r="G10" s="2"/>
      <c r="H10" s="8">
        <v>41946</v>
      </c>
      <c r="I10" s="2"/>
      <c r="J10" s="8">
        <v>43204</v>
      </c>
      <c r="K10" s="8"/>
      <c r="L10" s="8">
        <v>44500</v>
      </c>
      <c r="M10" s="10"/>
      <c r="N10" s="5"/>
      <c r="O10" s="20">
        <v>5</v>
      </c>
      <c r="P10" s="9"/>
      <c r="Q10" s="8">
        <f>ROUND(D10*1.02,0)</f>
        <v>31294</v>
      </c>
      <c r="R10" s="2"/>
      <c r="S10" s="8">
        <v>35241</v>
      </c>
      <c r="T10" s="2"/>
      <c r="U10" s="8">
        <v>42785</v>
      </c>
      <c r="V10" s="8"/>
      <c r="W10" s="8">
        <v>44069</v>
      </c>
      <c r="X10" s="8"/>
      <c r="Y10" s="8">
        <v>45391</v>
      </c>
      <c r="Z10" s="10"/>
    </row>
    <row r="11" spans="1:26" x14ac:dyDescent="0.25">
      <c r="A11" s="5"/>
      <c r="B11" s="20">
        <v>6</v>
      </c>
      <c r="C11" s="9"/>
      <c r="D11" s="8">
        <v>30680</v>
      </c>
      <c r="E11" s="2"/>
      <c r="F11" s="2">
        <v>35945</v>
      </c>
      <c r="G11" s="2"/>
      <c r="H11" s="8">
        <v>43694</v>
      </c>
      <c r="I11" s="2"/>
      <c r="J11" s="8">
        <v>45005</v>
      </c>
      <c r="K11" s="8"/>
      <c r="L11" s="8">
        <v>46355</v>
      </c>
      <c r="M11" s="7"/>
      <c r="N11" s="5"/>
      <c r="O11" s="20">
        <v>6</v>
      </c>
      <c r="P11" s="9"/>
      <c r="Q11" s="8">
        <f t="shared" ref="Q11:Q13" si="0">ROUND(D11*1.02,0)</f>
        <v>31294</v>
      </c>
      <c r="R11" s="2"/>
      <c r="S11" s="8">
        <v>36664</v>
      </c>
      <c r="T11" s="2"/>
      <c r="U11" s="8">
        <v>44568</v>
      </c>
      <c r="V11" s="8"/>
      <c r="W11" s="8">
        <v>45905</v>
      </c>
      <c r="X11" s="8"/>
      <c r="Y11" s="8">
        <v>47282</v>
      </c>
      <c r="Z11" s="7"/>
    </row>
    <row r="12" spans="1:26" x14ac:dyDescent="0.25">
      <c r="A12" s="5"/>
      <c r="B12" s="20">
        <v>7</v>
      </c>
      <c r="C12" s="9"/>
      <c r="D12" s="8">
        <v>30680</v>
      </c>
      <c r="E12" s="2"/>
      <c r="F12" s="2">
        <v>37427</v>
      </c>
      <c r="G12" s="2"/>
      <c r="H12" s="8">
        <v>45562</v>
      </c>
      <c r="I12" s="2"/>
      <c r="J12" s="8">
        <v>46929</v>
      </c>
      <c r="K12" s="8"/>
      <c r="L12" s="8">
        <v>48337</v>
      </c>
      <c r="M12" s="7"/>
      <c r="N12" s="5"/>
      <c r="O12" s="20">
        <v>7</v>
      </c>
      <c r="P12" s="9"/>
      <c r="Q12" s="8">
        <f t="shared" si="0"/>
        <v>31294</v>
      </c>
      <c r="R12" s="2"/>
      <c r="S12" s="8">
        <v>38176</v>
      </c>
      <c r="T12" s="2"/>
      <c r="U12" s="8">
        <v>46473</v>
      </c>
      <c r="V12" s="8"/>
      <c r="W12" s="8">
        <v>47867</v>
      </c>
      <c r="X12" s="8"/>
      <c r="Y12" s="8">
        <v>49303</v>
      </c>
      <c r="Z12" s="7"/>
    </row>
    <row r="13" spans="1:26" x14ac:dyDescent="0.25">
      <c r="A13" s="5"/>
      <c r="B13" s="20">
        <v>8</v>
      </c>
      <c r="C13" s="9"/>
      <c r="D13" s="8">
        <v>30680</v>
      </c>
      <c r="E13" s="2"/>
      <c r="F13" s="2">
        <v>39034</v>
      </c>
      <c r="G13" s="2"/>
      <c r="H13" s="8">
        <v>47635</v>
      </c>
      <c r="I13" s="2"/>
      <c r="J13" s="8">
        <v>49064</v>
      </c>
      <c r="K13" s="8"/>
      <c r="L13" s="8">
        <v>50536</v>
      </c>
      <c r="M13" s="7"/>
      <c r="N13" s="5"/>
      <c r="O13" s="20">
        <v>8</v>
      </c>
      <c r="P13" s="9"/>
      <c r="Q13" s="8">
        <f t="shared" si="0"/>
        <v>31294</v>
      </c>
      <c r="R13" s="2"/>
      <c r="S13" s="8">
        <v>39815</v>
      </c>
      <c r="T13" s="2"/>
      <c r="U13" s="8">
        <v>48588</v>
      </c>
      <c r="V13" s="8"/>
      <c r="W13" s="8">
        <v>50046</v>
      </c>
      <c r="X13" s="8"/>
      <c r="Y13" s="8">
        <v>51547</v>
      </c>
      <c r="Z13" s="7"/>
    </row>
    <row r="14" spans="1:26" x14ac:dyDescent="0.25">
      <c r="A14" s="5"/>
      <c r="B14" s="20">
        <v>9</v>
      </c>
      <c r="C14" s="9"/>
      <c r="D14" s="8">
        <v>31634</v>
      </c>
      <c r="E14" s="2"/>
      <c r="F14" s="2">
        <v>40725</v>
      </c>
      <c r="G14" s="2"/>
      <c r="H14" s="8">
        <v>49816</v>
      </c>
      <c r="I14" s="2"/>
      <c r="J14" s="8">
        <v>51310</v>
      </c>
      <c r="K14" s="8"/>
      <c r="L14" s="8">
        <v>52849</v>
      </c>
      <c r="M14" s="7"/>
      <c r="N14" s="5"/>
      <c r="O14" s="20">
        <v>9</v>
      </c>
      <c r="P14" s="9"/>
      <c r="Q14" s="8">
        <v>32267</v>
      </c>
      <c r="R14" s="2"/>
      <c r="S14" s="8">
        <v>41540</v>
      </c>
      <c r="T14" s="2"/>
      <c r="U14" s="8">
        <v>50812</v>
      </c>
      <c r="V14" s="8"/>
      <c r="W14" s="8">
        <v>52336</v>
      </c>
      <c r="X14" s="8"/>
      <c r="Y14" s="8">
        <v>53906</v>
      </c>
      <c r="Z14" s="7"/>
    </row>
    <row r="15" spans="1:26" x14ac:dyDescent="0.25">
      <c r="A15" s="5"/>
      <c r="B15" s="20">
        <v>10</v>
      </c>
      <c r="C15" s="9"/>
      <c r="D15" s="8">
        <v>32903</v>
      </c>
      <c r="E15" s="2"/>
      <c r="F15" s="2">
        <v>42535</v>
      </c>
      <c r="G15" s="2"/>
      <c r="H15" s="8">
        <v>52167</v>
      </c>
      <c r="I15" s="2"/>
      <c r="J15" s="8">
        <v>53732</v>
      </c>
      <c r="K15" s="8"/>
      <c r="L15" s="8">
        <v>55344</v>
      </c>
      <c r="M15" s="7"/>
      <c r="N15" s="5"/>
      <c r="O15" s="20">
        <v>10</v>
      </c>
      <c r="P15" s="9"/>
      <c r="Q15" s="8">
        <v>33561</v>
      </c>
      <c r="R15" s="2"/>
      <c r="S15" s="8">
        <v>43386</v>
      </c>
      <c r="T15" s="2"/>
      <c r="U15" s="8">
        <v>53210</v>
      </c>
      <c r="V15" s="8"/>
      <c r="W15" s="8">
        <v>54806</v>
      </c>
      <c r="X15" s="8"/>
      <c r="Y15" s="8">
        <v>56450</v>
      </c>
      <c r="Z15" s="7"/>
    </row>
    <row r="16" spans="1:26" x14ac:dyDescent="0.25">
      <c r="A16" s="5"/>
      <c r="B16" s="20">
        <v>11</v>
      </c>
      <c r="C16" s="9"/>
      <c r="D16" s="8">
        <v>34233</v>
      </c>
      <c r="E16" s="2"/>
      <c r="F16" s="2">
        <v>44427</v>
      </c>
      <c r="G16" s="2"/>
      <c r="H16" s="8">
        <v>54621</v>
      </c>
      <c r="I16" s="2"/>
      <c r="J16" s="8">
        <v>56260</v>
      </c>
      <c r="K16" s="8"/>
      <c r="L16" s="8">
        <v>57948</v>
      </c>
      <c r="M16" s="7"/>
      <c r="N16" s="5"/>
      <c r="O16" s="20">
        <v>11</v>
      </c>
      <c r="P16" s="9"/>
      <c r="Q16" s="8">
        <v>34918</v>
      </c>
      <c r="R16" s="2"/>
      <c r="S16" s="8">
        <v>45316</v>
      </c>
      <c r="T16" s="2"/>
      <c r="U16" s="8">
        <v>55713</v>
      </c>
      <c r="V16" s="8"/>
      <c r="W16" s="8">
        <v>57384</v>
      </c>
      <c r="X16" s="8"/>
      <c r="Y16" s="8">
        <v>59106</v>
      </c>
      <c r="Z16" s="7"/>
    </row>
    <row r="17" spans="1:26" x14ac:dyDescent="0.25">
      <c r="A17" s="5"/>
      <c r="B17" s="20">
        <v>12</v>
      </c>
      <c r="C17" s="9"/>
      <c r="D17" s="8">
        <v>35621</v>
      </c>
      <c r="E17" s="2"/>
      <c r="F17" s="2">
        <v>46412</v>
      </c>
      <c r="G17" s="2"/>
      <c r="H17" s="8">
        <v>57203</v>
      </c>
      <c r="I17" s="2"/>
      <c r="J17" s="8">
        <v>58919</v>
      </c>
      <c r="K17" s="8"/>
      <c r="L17" s="8">
        <v>60687</v>
      </c>
      <c r="M17" s="7"/>
      <c r="N17" s="5"/>
      <c r="O17" s="20">
        <v>12</v>
      </c>
      <c r="P17" s="9"/>
      <c r="Q17" s="8">
        <v>36333</v>
      </c>
      <c r="R17" s="2"/>
      <c r="S17" s="8">
        <v>47340</v>
      </c>
      <c r="T17" s="2"/>
      <c r="U17" s="8">
        <v>58347</v>
      </c>
      <c r="V17" s="8"/>
      <c r="W17" s="8">
        <v>60097</v>
      </c>
      <c r="X17" s="8"/>
      <c r="Y17" s="8">
        <v>61900</v>
      </c>
      <c r="Z17" s="7"/>
    </row>
    <row r="18" spans="1:26" x14ac:dyDescent="0.25">
      <c r="A18" s="5"/>
      <c r="B18" s="20">
        <v>13</v>
      </c>
      <c r="C18" s="9"/>
      <c r="D18" s="8">
        <v>37088</v>
      </c>
      <c r="E18" s="2"/>
      <c r="F18" s="2">
        <v>48502</v>
      </c>
      <c r="G18" s="2"/>
      <c r="H18" s="8">
        <v>59915</v>
      </c>
      <c r="I18" s="2"/>
      <c r="J18" s="8">
        <v>61712</v>
      </c>
      <c r="K18" s="8"/>
      <c r="L18" s="8">
        <v>63563</v>
      </c>
      <c r="M18" s="7"/>
      <c r="N18" s="5"/>
      <c r="O18" s="20">
        <v>13</v>
      </c>
      <c r="P18" s="9"/>
      <c r="Q18" s="8">
        <v>37830</v>
      </c>
      <c r="R18" s="2"/>
      <c r="S18" s="8">
        <v>49472</v>
      </c>
      <c r="T18" s="2"/>
      <c r="U18" s="8">
        <v>61113</v>
      </c>
      <c r="V18" s="8"/>
      <c r="W18" s="8">
        <v>62946</v>
      </c>
      <c r="X18" s="8"/>
      <c r="Y18" s="8">
        <v>64834</v>
      </c>
      <c r="Z18" s="7"/>
    </row>
    <row r="19" spans="1:26" x14ac:dyDescent="0.25">
      <c r="A19" s="5"/>
      <c r="B19" s="20">
        <v>14</v>
      </c>
      <c r="C19" s="9"/>
      <c r="D19" s="8">
        <v>38629</v>
      </c>
      <c r="E19" s="2"/>
      <c r="F19" s="2">
        <v>50699</v>
      </c>
      <c r="G19" s="2"/>
      <c r="H19" s="8">
        <v>62768</v>
      </c>
      <c r="I19" s="2"/>
      <c r="J19" s="8">
        <v>64651</v>
      </c>
      <c r="K19" s="8"/>
      <c r="L19" s="8">
        <v>66591</v>
      </c>
      <c r="M19" s="7"/>
      <c r="N19" s="5"/>
      <c r="O19" s="20">
        <v>14</v>
      </c>
      <c r="P19" s="9"/>
      <c r="Q19" s="8">
        <v>39402</v>
      </c>
      <c r="R19" s="2"/>
      <c r="S19" s="8">
        <v>51713</v>
      </c>
      <c r="T19" s="2"/>
      <c r="U19" s="8">
        <v>64023</v>
      </c>
      <c r="V19" s="8"/>
      <c r="W19" s="8">
        <v>65944</v>
      </c>
      <c r="X19" s="8"/>
      <c r="Y19" s="8">
        <v>67922</v>
      </c>
      <c r="Z19" s="7"/>
    </row>
    <row r="20" spans="1:26" x14ac:dyDescent="0.25">
      <c r="A20" s="5"/>
      <c r="B20" s="20">
        <v>15</v>
      </c>
      <c r="C20" s="9"/>
      <c r="D20" s="8">
        <v>40242</v>
      </c>
      <c r="E20" s="2"/>
      <c r="F20" s="2">
        <v>52997</v>
      </c>
      <c r="G20" s="2"/>
      <c r="H20" s="8">
        <v>65751</v>
      </c>
      <c r="I20" s="2"/>
      <c r="J20" s="8">
        <v>67724</v>
      </c>
      <c r="K20" s="8"/>
      <c r="L20" s="8">
        <v>69756</v>
      </c>
      <c r="M20" s="7"/>
      <c r="N20" s="5"/>
      <c r="O20" s="20">
        <v>15</v>
      </c>
      <c r="P20" s="9"/>
      <c r="Q20" s="8">
        <v>41047</v>
      </c>
      <c r="R20" s="2"/>
      <c r="S20" s="8">
        <v>54057</v>
      </c>
      <c r="T20" s="2"/>
      <c r="U20" s="8">
        <v>67066</v>
      </c>
      <c r="V20" s="8"/>
      <c r="W20" s="8">
        <v>69078</v>
      </c>
      <c r="X20" s="8"/>
      <c r="Y20" s="8">
        <v>71150</v>
      </c>
      <c r="Z20" s="7"/>
    </row>
    <row r="21" spans="1:26" x14ac:dyDescent="0.25">
      <c r="A21" s="5"/>
      <c r="B21" s="20">
        <v>16</v>
      </c>
      <c r="C21" s="9"/>
      <c r="D21" s="8">
        <v>41963</v>
      </c>
      <c r="E21" s="2"/>
      <c r="F21" s="2">
        <v>55428</v>
      </c>
      <c r="G21" s="2"/>
      <c r="H21" s="8">
        <v>68893</v>
      </c>
      <c r="I21" s="2"/>
      <c r="J21" s="8">
        <v>70960</v>
      </c>
      <c r="K21" s="8"/>
      <c r="L21" s="8">
        <v>73089</v>
      </c>
      <c r="M21" s="7"/>
      <c r="N21" s="5"/>
      <c r="O21" s="20">
        <v>16</v>
      </c>
      <c r="P21" s="9"/>
      <c r="Q21" s="8">
        <v>42802</v>
      </c>
      <c r="R21" s="2"/>
      <c r="S21" s="8">
        <v>56537</v>
      </c>
      <c r="T21" s="2"/>
      <c r="U21" s="8">
        <v>70271</v>
      </c>
      <c r="V21" s="8"/>
      <c r="W21" s="8">
        <v>72379</v>
      </c>
      <c r="X21" s="8"/>
      <c r="Y21" s="8">
        <v>74550</v>
      </c>
      <c r="Z21" s="7"/>
    </row>
    <row r="22" spans="1:26" x14ac:dyDescent="0.25">
      <c r="A22" s="5"/>
      <c r="B22" s="20">
        <v>17</v>
      </c>
      <c r="C22" s="9"/>
      <c r="D22" s="8">
        <v>43866</v>
      </c>
      <c r="E22" s="2"/>
      <c r="F22" s="2">
        <v>58028</v>
      </c>
      <c r="G22" s="2"/>
      <c r="H22" s="8">
        <v>72189</v>
      </c>
      <c r="I22" s="2"/>
      <c r="J22" s="8">
        <v>74355</v>
      </c>
      <c r="K22" s="8"/>
      <c r="L22" s="8">
        <v>76586</v>
      </c>
      <c r="M22" s="7"/>
      <c r="N22" s="5"/>
      <c r="O22" s="20">
        <v>17</v>
      </c>
      <c r="P22" s="9"/>
      <c r="Q22" s="8">
        <v>44743</v>
      </c>
      <c r="R22" s="2"/>
      <c r="S22" s="8">
        <v>59189</v>
      </c>
      <c r="T22" s="2"/>
      <c r="U22" s="8">
        <v>73633</v>
      </c>
      <c r="V22" s="8"/>
      <c r="W22" s="8">
        <v>75842</v>
      </c>
      <c r="X22" s="8"/>
      <c r="Y22" s="8">
        <v>78117</v>
      </c>
      <c r="Z22" s="7"/>
    </row>
    <row r="23" spans="1:26" x14ac:dyDescent="0.25">
      <c r="A23" s="5"/>
      <c r="B23" s="20">
        <v>18</v>
      </c>
      <c r="C23" s="9"/>
      <c r="D23" s="8">
        <v>45877</v>
      </c>
      <c r="E23" s="2"/>
      <c r="F23" s="2">
        <v>60765</v>
      </c>
      <c r="G23" s="2"/>
      <c r="H23" s="8">
        <v>75653</v>
      </c>
      <c r="I23" s="2"/>
      <c r="J23" s="8">
        <v>77923</v>
      </c>
      <c r="K23" s="8"/>
      <c r="L23" s="8">
        <v>80261</v>
      </c>
      <c r="M23" s="7"/>
      <c r="N23" s="5"/>
      <c r="O23" s="20">
        <v>18</v>
      </c>
      <c r="P23" s="9"/>
      <c r="Q23" s="8">
        <v>46795</v>
      </c>
      <c r="R23" s="2"/>
      <c r="S23" s="8">
        <v>61980</v>
      </c>
      <c r="T23" s="2"/>
      <c r="U23" s="8">
        <v>77166</v>
      </c>
      <c r="V23" s="8"/>
      <c r="W23" s="8">
        <v>79481</v>
      </c>
      <c r="X23" s="8"/>
      <c r="Y23" s="8">
        <v>81865</v>
      </c>
      <c r="Z23" s="7"/>
    </row>
    <row r="24" spans="1:26" x14ac:dyDescent="0.25">
      <c r="A24" s="5"/>
      <c r="B24" s="20">
        <v>19</v>
      </c>
      <c r="C24" s="9"/>
      <c r="D24" s="8">
        <v>48039</v>
      </c>
      <c r="E24" s="2"/>
      <c r="F24" s="2">
        <v>63662</v>
      </c>
      <c r="G24" s="2"/>
      <c r="H24" s="8">
        <v>79285</v>
      </c>
      <c r="I24" s="2"/>
      <c r="J24" s="8">
        <v>81664</v>
      </c>
      <c r="K24" s="8"/>
      <c r="L24" s="8">
        <v>84114</v>
      </c>
      <c r="M24" s="7"/>
      <c r="N24" s="5"/>
      <c r="O24" s="20">
        <v>19</v>
      </c>
      <c r="P24" s="9"/>
      <c r="Q24" s="8">
        <v>49000</v>
      </c>
      <c r="R24" s="2"/>
      <c r="S24" s="8">
        <v>64935</v>
      </c>
      <c r="T24" s="2"/>
      <c r="U24" s="8">
        <v>80871</v>
      </c>
      <c r="V24" s="8"/>
      <c r="W24" s="8">
        <v>83297</v>
      </c>
      <c r="X24" s="8"/>
      <c r="Y24" s="8">
        <v>85796</v>
      </c>
      <c r="Z24" s="7"/>
    </row>
    <row r="25" spans="1:26" x14ac:dyDescent="0.25">
      <c r="A25" s="5"/>
      <c r="B25" s="20">
        <v>20</v>
      </c>
      <c r="C25" s="9"/>
      <c r="D25" s="8">
        <v>50299</v>
      </c>
      <c r="E25" s="2"/>
      <c r="F25" s="2">
        <v>66700</v>
      </c>
      <c r="G25" s="2"/>
      <c r="H25" s="8">
        <v>83100</v>
      </c>
      <c r="I25" s="2"/>
      <c r="J25" s="8">
        <v>85593</v>
      </c>
      <c r="K25" s="8"/>
      <c r="L25" s="8">
        <v>88161</v>
      </c>
      <c r="M25" s="7"/>
      <c r="N25" s="5"/>
      <c r="O25" s="20">
        <v>20</v>
      </c>
      <c r="P25" s="9"/>
      <c r="Q25" s="8">
        <v>51305</v>
      </c>
      <c r="R25" s="2"/>
      <c r="S25" s="8">
        <v>68034</v>
      </c>
      <c r="T25" s="2"/>
      <c r="U25" s="8">
        <v>84762</v>
      </c>
      <c r="V25" s="8"/>
      <c r="W25" s="8">
        <v>87305</v>
      </c>
      <c r="X25" s="8"/>
      <c r="Y25" s="8">
        <v>89924</v>
      </c>
      <c r="Z25" s="7"/>
    </row>
    <row r="26" spans="1:26" x14ac:dyDescent="0.25">
      <c r="A26" s="5"/>
      <c r="B26" s="20">
        <v>21</v>
      </c>
      <c r="C26" s="9"/>
      <c r="D26" s="8">
        <v>52684</v>
      </c>
      <c r="E26" s="2"/>
      <c r="F26" s="2">
        <v>69896</v>
      </c>
      <c r="G26" s="2"/>
      <c r="H26" s="8">
        <v>87107</v>
      </c>
      <c r="I26" s="2"/>
      <c r="J26" s="8">
        <v>89720</v>
      </c>
      <c r="K26" s="8"/>
      <c r="L26" s="8">
        <v>92412</v>
      </c>
      <c r="M26" s="7"/>
      <c r="N26" s="5"/>
      <c r="O26" s="20">
        <v>21</v>
      </c>
      <c r="P26" s="9"/>
      <c r="Q26" s="8">
        <v>53738</v>
      </c>
      <c r="R26" s="2"/>
      <c r="S26" s="8">
        <v>71294</v>
      </c>
      <c r="T26" s="2"/>
      <c r="U26" s="8">
        <v>88849</v>
      </c>
      <c r="V26" s="8"/>
      <c r="W26" s="8">
        <v>91514</v>
      </c>
      <c r="X26" s="8"/>
      <c r="Y26" s="8">
        <v>94259</v>
      </c>
      <c r="Z26" s="7"/>
    </row>
    <row r="27" spans="1:26" x14ac:dyDescent="0.25">
      <c r="A27" s="5"/>
      <c r="B27" s="20">
        <v>22</v>
      </c>
      <c r="C27" s="9"/>
      <c r="D27" s="8">
        <v>55176</v>
      </c>
      <c r="E27" s="2"/>
      <c r="F27" s="2">
        <v>73245</v>
      </c>
      <c r="G27" s="2"/>
      <c r="H27" s="8">
        <v>91314</v>
      </c>
      <c r="I27" s="2"/>
      <c r="J27" s="8">
        <v>94053</v>
      </c>
      <c r="K27" s="8"/>
      <c r="L27" s="8">
        <v>96875</v>
      </c>
      <c r="M27" s="7"/>
      <c r="N27" s="5"/>
      <c r="O27" s="20">
        <v>22</v>
      </c>
      <c r="P27" s="9"/>
      <c r="Q27" s="8">
        <v>56280</v>
      </c>
      <c r="R27" s="2"/>
      <c r="S27" s="8">
        <v>74710</v>
      </c>
      <c r="T27" s="2"/>
      <c r="U27" s="8">
        <v>93140</v>
      </c>
      <c r="V27" s="8"/>
      <c r="W27" s="8">
        <v>95934</v>
      </c>
      <c r="X27" s="8"/>
      <c r="Y27" s="8">
        <v>98812</v>
      </c>
      <c r="Z27" s="7"/>
    </row>
    <row r="28" spans="1:26" x14ac:dyDescent="0.25">
      <c r="A28" s="5"/>
      <c r="B28" s="20">
        <v>23</v>
      </c>
      <c r="C28" s="9"/>
      <c r="D28" s="8">
        <v>57802</v>
      </c>
      <c r="E28" s="2"/>
      <c r="F28" s="2">
        <v>76771</v>
      </c>
      <c r="G28" s="2"/>
      <c r="H28" s="8">
        <v>95740</v>
      </c>
      <c r="I28" s="2"/>
      <c r="J28" s="8">
        <v>98612</v>
      </c>
      <c r="K28" s="8"/>
      <c r="L28" s="8">
        <v>101570</v>
      </c>
      <c r="M28" s="7"/>
      <c r="N28" s="5"/>
      <c r="O28" s="20">
        <v>23</v>
      </c>
      <c r="P28" s="9"/>
      <c r="Q28" s="8">
        <v>58958</v>
      </c>
      <c r="R28" s="2"/>
      <c r="S28" s="8">
        <v>78306</v>
      </c>
      <c r="T28" s="2"/>
      <c r="U28" s="8">
        <v>97655</v>
      </c>
      <c r="V28" s="8"/>
      <c r="W28" s="8">
        <v>100585</v>
      </c>
      <c r="X28" s="8"/>
      <c r="Y28" s="8">
        <v>103603</v>
      </c>
      <c r="Z28" s="7"/>
    </row>
    <row r="29" spans="1:26" x14ac:dyDescent="0.25">
      <c r="A29" s="5"/>
      <c r="B29" s="20">
        <v>24</v>
      </c>
      <c r="C29" s="9"/>
      <c r="D29" s="8">
        <v>60554</v>
      </c>
      <c r="E29" s="2"/>
      <c r="F29" s="2">
        <v>80462</v>
      </c>
      <c r="G29" s="2"/>
      <c r="H29" s="8">
        <v>100370</v>
      </c>
      <c r="I29" s="2"/>
      <c r="J29" s="8">
        <v>103381</v>
      </c>
      <c r="K29" s="8"/>
      <c r="L29" s="8">
        <v>106482</v>
      </c>
      <c r="M29" s="7"/>
      <c r="N29" s="5"/>
      <c r="O29" s="20">
        <v>24</v>
      </c>
      <c r="P29" s="9"/>
      <c r="Q29" s="8">
        <v>61765</v>
      </c>
      <c r="R29" s="2"/>
      <c r="S29" s="8">
        <v>82071</v>
      </c>
      <c r="T29" s="2"/>
      <c r="U29" s="8">
        <v>102377</v>
      </c>
      <c r="V29" s="8"/>
      <c r="W29" s="8">
        <v>105448</v>
      </c>
      <c r="X29" s="8"/>
      <c r="Y29" s="8">
        <v>108611</v>
      </c>
      <c r="Z29" s="7"/>
    </row>
    <row r="30" spans="1:26" x14ac:dyDescent="0.25">
      <c r="A30" s="5"/>
      <c r="B30" s="20">
        <v>25</v>
      </c>
      <c r="C30" s="9"/>
      <c r="D30" s="8">
        <v>63439</v>
      </c>
      <c r="E30" s="2"/>
      <c r="F30" s="2">
        <v>84340</v>
      </c>
      <c r="G30" s="2"/>
      <c r="H30" s="8">
        <v>105241</v>
      </c>
      <c r="I30" s="2"/>
      <c r="J30" s="8">
        <v>108398</v>
      </c>
      <c r="K30" s="8"/>
      <c r="L30" s="8">
        <v>111650</v>
      </c>
      <c r="M30" s="7"/>
      <c r="N30" s="5"/>
      <c r="O30" s="20">
        <v>25</v>
      </c>
      <c r="P30" s="9"/>
      <c r="Q30" s="8">
        <v>64708</v>
      </c>
      <c r="R30" s="2"/>
      <c r="S30" s="8">
        <v>86027</v>
      </c>
      <c r="T30" s="2"/>
      <c r="U30" s="8">
        <v>107346</v>
      </c>
      <c r="V30" s="8"/>
      <c r="W30" s="8">
        <v>110566</v>
      </c>
      <c r="X30" s="8"/>
      <c r="Y30" s="8">
        <v>113883</v>
      </c>
      <c r="Z30" s="7"/>
    </row>
    <row r="31" spans="1:26" x14ac:dyDescent="0.25">
      <c r="A31" s="5"/>
      <c r="B31" s="20">
        <v>26</v>
      </c>
      <c r="C31" s="9"/>
      <c r="D31" s="8">
        <v>66481</v>
      </c>
      <c r="E31" s="2"/>
      <c r="F31" s="2">
        <v>88420</v>
      </c>
      <c r="G31" s="2"/>
      <c r="H31" s="8">
        <v>110359</v>
      </c>
      <c r="I31" s="2"/>
      <c r="J31" s="8">
        <v>113670</v>
      </c>
      <c r="K31" s="8"/>
      <c r="L31" s="8">
        <v>117080</v>
      </c>
      <c r="M31" s="7"/>
      <c r="N31" s="5"/>
      <c r="O31" s="20">
        <v>26</v>
      </c>
      <c r="P31" s="9"/>
      <c r="Q31" s="8">
        <v>67811</v>
      </c>
      <c r="R31" s="2"/>
      <c r="S31" s="8">
        <v>90188</v>
      </c>
      <c r="T31" s="2"/>
      <c r="U31" s="8">
        <v>112566</v>
      </c>
      <c r="V31" s="8"/>
      <c r="W31" s="8">
        <v>115943</v>
      </c>
      <c r="X31" s="8"/>
      <c r="Y31" s="8">
        <v>119421</v>
      </c>
      <c r="Z31" s="7"/>
    </row>
    <row r="32" spans="1:26" x14ac:dyDescent="0.25">
      <c r="A32" s="5"/>
      <c r="B32" s="20">
        <v>27</v>
      </c>
      <c r="C32" s="9"/>
      <c r="D32" s="8">
        <v>69645</v>
      </c>
      <c r="E32" s="2"/>
      <c r="F32" s="2">
        <v>92689</v>
      </c>
      <c r="G32" s="2"/>
      <c r="H32" s="8">
        <v>115732</v>
      </c>
      <c r="I32" s="2"/>
      <c r="J32" s="8">
        <v>119204</v>
      </c>
      <c r="K32" s="8"/>
      <c r="L32" s="8">
        <v>122780</v>
      </c>
      <c r="M32" s="7"/>
      <c r="N32" s="5"/>
      <c r="O32" s="20">
        <v>27</v>
      </c>
      <c r="P32" s="9"/>
      <c r="Q32" s="8">
        <v>71038</v>
      </c>
      <c r="R32" s="2"/>
      <c r="S32" s="8">
        <v>94543</v>
      </c>
      <c r="T32" s="2"/>
      <c r="U32" s="8">
        <v>118047</v>
      </c>
      <c r="V32" s="8"/>
      <c r="W32" s="8">
        <v>121588</v>
      </c>
      <c r="X32" s="8"/>
      <c r="Y32" s="8">
        <v>125236</v>
      </c>
      <c r="Z32" s="7"/>
    </row>
    <row r="33" spans="1:26" x14ac:dyDescent="0.25">
      <c r="A33" s="5"/>
      <c r="B33" s="20">
        <v>28</v>
      </c>
      <c r="C33" s="9"/>
      <c r="D33" s="8">
        <v>72772</v>
      </c>
      <c r="E33" s="2"/>
      <c r="F33" s="2">
        <v>97072</v>
      </c>
      <c r="G33" s="2"/>
      <c r="H33" s="8">
        <v>121372</v>
      </c>
      <c r="I33" s="2"/>
      <c r="J33" s="8">
        <v>125013</v>
      </c>
      <c r="K33" s="8"/>
      <c r="L33" s="8">
        <v>128763</v>
      </c>
      <c r="M33" s="7"/>
      <c r="N33" s="5"/>
      <c r="O33" s="20">
        <v>28</v>
      </c>
      <c r="P33" s="9"/>
      <c r="Q33" s="8">
        <v>74227</v>
      </c>
      <c r="R33" s="2"/>
      <c r="S33" s="8">
        <v>99013</v>
      </c>
      <c r="T33" s="2"/>
      <c r="U33" s="8">
        <v>123799</v>
      </c>
      <c r="V33" s="8"/>
      <c r="W33" s="8">
        <v>127513</v>
      </c>
      <c r="X33" s="8"/>
      <c r="Y33" s="8">
        <v>131338</v>
      </c>
      <c r="Z33" s="7"/>
    </row>
    <row r="34" spans="1:26" x14ac:dyDescent="0.25">
      <c r="A34" s="5"/>
      <c r="B34" s="24"/>
      <c r="C34" s="9"/>
      <c r="D34" s="8"/>
      <c r="E34" s="2"/>
      <c r="F34" s="2"/>
      <c r="G34" s="2"/>
      <c r="H34" s="8"/>
      <c r="I34" s="2"/>
      <c r="J34" s="8"/>
      <c r="K34" s="8"/>
      <c r="L34" s="8"/>
      <c r="M34" s="7"/>
      <c r="N34" s="5"/>
      <c r="O34" s="24"/>
      <c r="P34" s="9"/>
      <c r="Q34" s="8"/>
      <c r="R34" s="2"/>
      <c r="S34" s="8"/>
      <c r="T34" s="2"/>
      <c r="U34" s="8"/>
      <c r="V34" s="8"/>
      <c r="W34" s="8"/>
      <c r="X34" s="8"/>
      <c r="Y34" s="8"/>
      <c r="Z34" s="7"/>
    </row>
    <row r="35" spans="1:26" x14ac:dyDescent="0.25">
      <c r="A35" s="21"/>
      <c r="B35" s="31" t="s">
        <v>9</v>
      </c>
      <c r="C35" s="31"/>
      <c r="D35" s="31"/>
      <c r="E35" s="31"/>
      <c r="F35" s="31"/>
      <c r="G35" s="31"/>
      <c r="H35" s="31"/>
      <c r="I35" s="31"/>
      <c r="J35" s="31"/>
      <c r="K35" s="31"/>
      <c r="L35" s="31"/>
      <c r="N35" s="5"/>
      <c r="O35" s="31" t="s">
        <v>9</v>
      </c>
      <c r="P35" s="31"/>
      <c r="Q35" s="31"/>
      <c r="R35" s="31"/>
      <c r="S35" s="31"/>
      <c r="T35" s="31"/>
      <c r="U35" s="31"/>
      <c r="V35" s="31"/>
      <c r="W35" s="31"/>
      <c r="X35" s="31"/>
      <c r="Y35" s="31"/>
    </row>
    <row r="36" spans="1:26" ht="49.2" customHeight="1" x14ac:dyDescent="0.25">
      <c r="A36" s="5"/>
      <c r="B36" s="29" t="s">
        <v>13</v>
      </c>
      <c r="C36" s="29"/>
      <c r="D36" s="29"/>
      <c r="E36" s="29"/>
      <c r="F36" s="29"/>
      <c r="G36" s="29"/>
      <c r="H36" s="29"/>
      <c r="I36" s="29"/>
      <c r="J36" s="29"/>
      <c r="K36" s="29"/>
      <c r="L36" s="29"/>
      <c r="M36" s="6"/>
      <c r="N36" s="5"/>
      <c r="O36" s="29" t="s">
        <v>13</v>
      </c>
      <c r="P36" s="29"/>
      <c r="Q36" s="29"/>
      <c r="R36" s="29"/>
      <c r="S36" s="29"/>
      <c r="T36" s="29"/>
      <c r="U36" s="29"/>
      <c r="V36" s="29"/>
      <c r="W36" s="29"/>
      <c r="X36" s="29"/>
      <c r="Y36" s="29"/>
      <c r="Z36" s="6"/>
    </row>
    <row r="37" spans="1:26" ht="6" customHeight="1" x14ac:dyDescent="0.25">
      <c r="A37" s="5"/>
      <c r="B37" s="30"/>
      <c r="C37" s="30"/>
      <c r="D37" s="30"/>
      <c r="E37" s="30"/>
      <c r="F37" s="30"/>
      <c r="G37" s="30"/>
      <c r="H37" s="30"/>
      <c r="I37" s="30"/>
      <c r="J37" s="30"/>
      <c r="K37" s="30"/>
      <c r="L37" s="30"/>
      <c r="M37" s="5"/>
      <c r="N37" s="5"/>
      <c r="O37" s="30"/>
      <c r="P37" s="30"/>
      <c r="Q37" s="30"/>
      <c r="R37" s="30"/>
      <c r="S37" s="30"/>
      <c r="T37" s="30"/>
      <c r="U37" s="30"/>
      <c r="V37" s="30"/>
      <c r="W37" s="30"/>
      <c r="X37" s="30"/>
      <c r="Y37" s="30"/>
      <c r="Z37" s="5"/>
    </row>
    <row r="38" spans="1:26" s="27" customFormat="1" ht="45.6" customHeight="1" x14ac:dyDescent="0.25">
      <c r="A38" s="25"/>
      <c r="B38" s="32" t="s">
        <v>14</v>
      </c>
      <c r="C38" s="33"/>
      <c r="D38" s="33"/>
      <c r="E38" s="33"/>
      <c r="F38" s="33"/>
      <c r="G38" s="33"/>
      <c r="H38" s="33"/>
      <c r="I38" s="33"/>
      <c r="J38" s="33"/>
      <c r="K38" s="33"/>
      <c r="L38" s="33"/>
      <c r="M38" s="26"/>
      <c r="N38" s="26"/>
      <c r="O38" s="32" t="s">
        <v>15</v>
      </c>
      <c r="P38" s="33"/>
      <c r="Q38" s="33"/>
      <c r="R38" s="33"/>
      <c r="S38" s="33"/>
      <c r="T38" s="33"/>
      <c r="U38" s="33"/>
      <c r="V38" s="33"/>
      <c r="W38" s="33"/>
      <c r="X38" s="33"/>
      <c r="Y38" s="33"/>
      <c r="Z38" s="26"/>
    </row>
  </sheetData>
  <mergeCells count="20">
    <mergeCell ref="B1:L1"/>
    <mergeCell ref="B2:L2"/>
    <mergeCell ref="B3:L3"/>
    <mergeCell ref="B4:L4"/>
    <mergeCell ref="B6:L6"/>
    <mergeCell ref="B36:L36"/>
    <mergeCell ref="B37:L37"/>
    <mergeCell ref="B35:L35"/>
    <mergeCell ref="B38:L38"/>
    <mergeCell ref="B8:L8"/>
    <mergeCell ref="N1:Z1"/>
    <mergeCell ref="N2:Z2"/>
    <mergeCell ref="N3:Z3"/>
    <mergeCell ref="N4:Z4"/>
    <mergeCell ref="N6:Z6"/>
    <mergeCell ref="N8:Z8"/>
    <mergeCell ref="O36:Y36"/>
    <mergeCell ref="O37:Y37"/>
    <mergeCell ref="O35:Y35"/>
    <mergeCell ref="O38:Y38"/>
  </mergeCells>
  <printOptions horizontalCentered="1" verticalCentered="1"/>
  <pageMargins left="0.25" right="0.25" top="0.75" bottom="0.75" header="0.3" footer="0.3"/>
  <pageSetup orientation="portrait"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FY19 OPTSLT</vt:lpstr>
      <vt:lpstr>'PROPOSED FY19 OPTSLT'!Print_Area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obriel01</dc:creator>
  <cp:lastModifiedBy>obriel01</cp:lastModifiedBy>
  <cp:lastPrinted>2018-04-12T19:08:42Z</cp:lastPrinted>
  <dcterms:created xsi:type="dcterms:W3CDTF">2016-04-15T18:49:49Z</dcterms:created>
  <dcterms:modified xsi:type="dcterms:W3CDTF">2018-07-09T15:25:57Z</dcterms:modified>
  <cp:contentStatus/>
</cp:coreProperties>
</file>