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OfficeofGrantsManagementOGM/Office Of Grants Management SharePoint/Outgoing Grants/FY24 CG NDA Bridge Funds/"/>
    </mc:Choice>
  </mc:AlternateContent>
  <xr:revisionPtr revIDLastSave="137" documentId="8_{0A8B2D55-13D9-40D4-A11D-614BD8EF8AC4}" xr6:coauthVersionLast="47" xr6:coauthVersionMax="47" xr10:uidLastSave="{F10B7063-8650-469A-888A-3727DAAEF35B}"/>
  <bookViews>
    <workbookView xWindow="-120" yWindow="-120" windowWidth="29040" windowHeight="15840" xr2:uid="{2F0F236F-A559-43CA-9E4E-CA47FA8F7F08}"/>
  </bookViews>
  <sheets>
    <sheet name="FY24 CGNDA BF OPTIONAL Budget" sheetId="1" r:id="rId1"/>
    <sheet name="Examp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1" i="1" s="1"/>
  <c r="F8" i="2"/>
  <c r="F5" i="2"/>
  <c r="F6" i="2"/>
  <c r="F7" i="2"/>
  <c r="F9" i="2"/>
  <c r="F4" i="2"/>
  <c r="C12" i="1" l="1"/>
  <c r="C16" i="1" s="1"/>
  <c r="F10" i="2"/>
  <c r="F12" i="2" s="1"/>
  <c r="F13" i="2" l="1"/>
  <c r="F17" i="2" s="1"/>
</calcChain>
</file>

<file path=xl/sharedStrings.xml><?xml version="1.0" encoding="utf-8"?>
<sst xmlns="http://schemas.openxmlformats.org/spreadsheetml/2006/main" count="41" uniqueCount="31">
  <si>
    <t>FY24 Community Grants NDA Bridge Funding Award 
OPTIONAL Budget Template</t>
  </si>
  <si>
    <t>Enter Your Project and Organization Name Here</t>
  </si>
  <si>
    <t>Line-Item</t>
  </si>
  <si>
    <t>Cost</t>
  </si>
  <si>
    <t>Total Direct Costs:</t>
  </si>
  <si>
    <t>Enter your Indirect Cost Rate Here (Maximum 15%):</t>
  </si>
  <si>
    <t>Indirect Costs for Project:</t>
  </si>
  <si>
    <t>Total Project Cost:</t>
  </si>
  <si>
    <t>Budget Check Tool</t>
  </si>
  <si>
    <t>Enter your FY24 CG NDA Bridge Fund Award Here:</t>
  </si>
  <si>
    <r>
      <t xml:space="preserve">Budget/Award Difference Should Equal Zero- </t>
    </r>
    <r>
      <rPr>
        <sz val="11"/>
        <color rgb="FFFF0000"/>
        <rFont val="Calibri"/>
        <family val="2"/>
        <scheme val="minor"/>
      </rPr>
      <t>(Above)</t>
    </r>
    <r>
      <rPr>
        <sz val="11"/>
        <color theme="1"/>
        <rFont val="Calibri"/>
        <family val="2"/>
        <scheme val="minor"/>
      </rPr>
      <t>, Below:</t>
    </r>
  </si>
  <si>
    <t>Do not edit cells highlighted in Blue, they auto calculate</t>
  </si>
  <si>
    <t>Summer Ready for Success Job Training Program
Montgomery Example, Inc.</t>
  </si>
  <si>
    <t>Units</t>
  </si>
  <si>
    <t>Instances</t>
  </si>
  <si>
    <t>Total Cost</t>
  </si>
  <si>
    <t>Budget Notes</t>
  </si>
  <si>
    <t>Program Coordinator</t>
  </si>
  <si>
    <t>50% effort over 4 months to plan, prepare, coordiante, and report on program</t>
  </si>
  <si>
    <t>Contract Trainers/Facilitators</t>
  </si>
  <si>
    <t>Contract facilitator for each of the three cohorts of trainees</t>
  </si>
  <si>
    <t>Lunches</t>
  </si>
  <si>
    <t>Ten students x 5 lunches per week x 2 weeks of Training = 100 lunches, three cohorts of students</t>
  </si>
  <si>
    <t>Program Supplies</t>
  </si>
  <si>
    <t>Office supplies for participants in each cohort</t>
  </si>
  <si>
    <t>Printing</t>
  </si>
  <si>
    <t>Printing costs for manuals and training materials for each cohort</t>
  </si>
  <si>
    <t>12 month EmployUp App Subscription</t>
  </si>
  <si>
    <t>For finishing the program, all participants (ten students x three cohorts) will receive an annual subcriptions to the EmployUp app to support their career development</t>
  </si>
  <si>
    <t xml:space="preserve">Total costs for a 2 week job and career readiness training for at risk youth repeated for 3 cohorts of 10 students each </t>
  </si>
  <si>
    <t>Current Montgomery Example, Inc. NICRA/IDC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</si>
</sst>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4" fillId="4" borderId="3" xfId="0" applyFont="1" applyFill="1" applyBorder="1" applyAlignment="1">
      <alignment horizontal="right"/>
    </xf>
    <xf numFmtId="7" fontId="0" fillId="0" borderId="5" xfId="0" applyNumberFormat="1" applyBorder="1"/>
    <xf numFmtId="7" fontId="0" fillId="0" borderId="6" xfId="0" applyNumberFormat="1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horizontal="right"/>
    </xf>
    <xf numFmtId="44" fontId="0" fillId="3" borderId="0" xfId="1" applyFont="1" applyFill="1" applyBorder="1"/>
    <xf numFmtId="44" fontId="0" fillId="4" borderId="2" xfId="1" applyFont="1" applyFill="1" applyBorder="1"/>
    <xf numFmtId="0" fontId="0" fillId="0" borderId="8" xfId="0" applyBorder="1" applyAlignment="1">
      <alignment horizontal="left" wrapText="1" indent="1"/>
    </xf>
    <xf numFmtId="10" fontId="0" fillId="4" borderId="2" xfId="2" applyNumberFormat="1" applyFont="1" applyFill="1" applyBorder="1"/>
    <xf numFmtId="10" fontId="4" fillId="4" borderId="2" xfId="2" applyNumberFormat="1" applyFont="1" applyFill="1" applyBorder="1"/>
    <xf numFmtId="0" fontId="0" fillId="0" borderId="1" xfId="0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7" fontId="4" fillId="5" borderId="4" xfId="0" applyNumberFormat="1" applyFont="1" applyFill="1" applyBorder="1"/>
    <xf numFmtId="7" fontId="4" fillId="5" borderId="5" xfId="0" applyNumberFormat="1" applyFont="1" applyFill="1" applyBorder="1"/>
    <xf numFmtId="7" fontId="4" fillId="5" borderId="1" xfId="0" applyNumberFormat="1" applyFont="1" applyFill="1" applyBorder="1"/>
    <xf numFmtId="8" fontId="0" fillId="5" borderId="5" xfId="0" applyNumberFormat="1" applyFill="1" applyBorder="1"/>
    <xf numFmtId="7" fontId="4" fillId="5" borderId="6" xfId="0" applyNumberFormat="1" applyFont="1" applyFill="1" applyBorder="1"/>
    <xf numFmtId="0" fontId="0" fillId="5" borderId="1" xfId="0" applyFill="1" applyBorder="1" applyAlignment="1">
      <alignment horizontal="right"/>
    </xf>
    <xf numFmtId="8" fontId="0" fillId="4" borderId="2" xfId="2" applyNumberFormat="1" applyFont="1" applyFill="1" applyBorder="1"/>
    <xf numFmtId="0" fontId="0" fillId="4" borderId="3" xfId="0" applyFill="1" applyBorder="1" applyAlignment="1">
      <alignment horizontal="right" indent="1"/>
    </xf>
    <xf numFmtId="0" fontId="0" fillId="5" borderId="1" xfId="0" applyFill="1" applyBorder="1" applyAlignment="1">
      <alignment horizontal="right" indent="1"/>
    </xf>
    <xf numFmtId="0" fontId="0" fillId="5" borderId="1" xfId="0" applyFill="1" applyBorder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right" indent="1"/>
    </xf>
    <xf numFmtId="0" fontId="4" fillId="4" borderId="3" xfId="0" applyFont="1" applyFill="1" applyBorder="1" applyAlignment="1">
      <alignment horizontal="right" indent="1"/>
    </xf>
    <xf numFmtId="0" fontId="0" fillId="5" borderId="1" xfId="0" applyFill="1" applyBorder="1" applyAlignment="1">
      <alignment horizontal="right" indent="1"/>
    </xf>
    <xf numFmtId="0" fontId="0" fillId="4" borderId="1" xfId="0" applyFill="1" applyBorder="1" applyAlignment="1">
      <alignment horizontal="right" indent="1"/>
    </xf>
    <xf numFmtId="0" fontId="0" fillId="4" borderId="3" xfId="0" applyFill="1" applyBorder="1" applyAlignment="1">
      <alignment horizontal="right" indent="1"/>
    </xf>
    <xf numFmtId="0" fontId="6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AB2B-C271-47E9-A060-21D74D176C88}">
  <dimension ref="B1:C18"/>
  <sheetViews>
    <sheetView tabSelected="1" workbookViewId="0">
      <selection activeCell="C5" sqref="C5"/>
    </sheetView>
  </sheetViews>
  <sheetFormatPr defaultRowHeight="15"/>
  <cols>
    <col min="2" max="2" width="56.85546875" bestFit="1" customWidth="1"/>
    <col min="3" max="3" width="10.5703125" bestFit="1" customWidth="1"/>
  </cols>
  <sheetData>
    <row r="1" spans="2:3" ht="31.5" customHeight="1">
      <c r="B1" s="30" t="s">
        <v>0</v>
      </c>
      <c r="C1" s="30"/>
    </row>
    <row r="2" spans="2:3" ht="31.5" customHeight="1">
      <c r="B2" s="31" t="s">
        <v>1</v>
      </c>
      <c r="C2" s="31"/>
    </row>
    <row r="3" spans="2:3">
      <c r="B3" s="2" t="s">
        <v>2</v>
      </c>
      <c r="C3" s="2" t="s">
        <v>3</v>
      </c>
    </row>
    <row r="4" spans="2:3">
      <c r="B4" s="3"/>
      <c r="C4" s="7"/>
    </row>
    <row r="5" spans="2:3">
      <c r="B5" s="3"/>
      <c r="C5" s="7"/>
    </row>
    <row r="6" spans="2:3">
      <c r="B6" s="3"/>
      <c r="C6" s="7"/>
    </row>
    <row r="7" spans="2:3">
      <c r="B7" s="3"/>
      <c r="C7" s="7"/>
    </row>
    <row r="8" spans="2:3">
      <c r="B8" s="3"/>
      <c r="C8" s="7"/>
    </row>
    <row r="9" spans="2:3" ht="15.75" thickBot="1">
      <c r="B9" s="29" t="s">
        <v>4</v>
      </c>
      <c r="C9" s="20">
        <f>SUM(C4:C8)</f>
        <v>0</v>
      </c>
    </row>
    <row r="10" spans="2:3" ht="15.75" thickBot="1">
      <c r="B10" s="6" t="s">
        <v>5</v>
      </c>
      <c r="C10" s="16">
        <v>0.15</v>
      </c>
    </row>
    <row r="11" spans="2:3">
      <c r="B11" s="25" t="s">
        <v>6</v>
      </c>
      <c r="C11" s="23">
        <f>C9*C10</f>
        <v>0</v>
      </c>
    </row>
    <row r="12" spans="2:3">
      <c r="B12" s="25" t="s">
        <v>7</v>
      </c>
      <c r="C12" s="23">
        <f>C9+C11</f>
        <v>0</v>
      </c>
    </row>
    <row r="13" spans="2:3">
      <c r="B13" s="4"/>
      <c r="C13" s="5"/>
    </row>
    <row r="14" spans="2:3" ht="15.75" thickBot="1">
      <c r="B14" s="30" t="s">
        <v>8</v>
      </c>
      <c r="C14" s="30"/>
    </row>
    <row r="15" spans="2:3" ht="15.75" thickBot="1">
      <c r="B15" s="27" t="s">
        <v>9</v>
      </c>
      <c r="C15" s="26"/>
    </row>
    <row r="16" spans="2:3">
      <c r="B16" s="28" t="s">
        <v>10</v>
      </c>
      <c r="C16" s="23">
        <f>C15-C12</f>
        <v>0</v>
      </c>
    </row>
    <row r="17" spans="2:3" ht="15.75" thickBot="1"/>
    <row r="18" spans="2:3" ht="15.75" thickBot="1">
      <c r="B18" s="32" t="s">
        <v>11</v>
      </c>
      <c r="C18" s="33"/>
    </row>
  </sheetData>
  <mergeCells count="4">
    <mergeCell ref="B1:C1"/>
    <mergeCell ref="B14:C14"/>
    <mergeCell ref="B2:C2"/>
    <mergeCell ref="B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5EB2-2931-4681-AD51-BBD31C2C464A}">
  <dimension ref="B1:G18"/>
  <sheetViews>
    <sheetView workbookViewId="0">
      <selection activeCell="B10" sqref="B10:F10"/>
    </sheetView>
  </sheetViews>
  <sheetFormatPr defaultRowHeight="15"/>
  <cols>
    <col min="2" max="2" width="35" bestFit="1" customWidth="1"/>
    <col min="3" max="6" width="15.5703125" customWidth="1"/>
    <col min="7" max="7" width="56.42578125" customWidth="1"/>
  </cols>
  <sheetData>
    <row r="1" spans="2:7" ht="31.5" customHeight="1">
      <c r="B1" s="34" t="s">
        <v>0</v>
      </c>
      <c r="C1" s="34"/>
      <c r="D1" s="34"/>
      <c r="E1" s="34"/>
      <c r="F1" s="34"/>
      <c r="G1" s="34"/>
    </row>
    <row r="2" spans="2:7" ht="42" customHeight="1">
      <c r="B2" s="40" t="s">
        <v>12</v>
      </c>
      <c r="C2" s="40"/>
      <c r="D2" s="40"/>
      <c r="E2" s="40"/>
      <c r="F2" s="40"/>
      <c r="G2" s="40"/>
    </row>
    <row r="3" spans="2:7">
      <c r="B3" s="1" t="s">
        <v>2</v>
      </c>
      <c r="C3" s="2" t="s">
        <v>3</v>
      </c>
      <c r="D3" s="2" t="s">
        <v>13</v>
      </c>
      <c r="E3" s="2" t="s">
        <v>14</v>
      </c>
      <c r="F3" s="2" t="s">
        <v>15</v>
      </c>
      <c r="G3" s="2" t="s">
        <v>16</v>
      </c>
    </row>
    <row r="4" spans="2:7" ht="30">
      <c r="B4" s="3" t="s">
        <v>17</v>
      </c>
      <c r="C4" s="8">
        <v>4000</v>
      </c>
      <c r="D4" s="10">
        <v>0.5</v>
      </c>
      <c r="E4" s="10">
        <v>4</v>
      </c>
      <c r="F4" s="24">
        <f>C4*D4*E4</f>
        <v>8000</v>
      </c>
      <c r="G4" s="18" t="s">
        <v>18</v>
      </c>
    </row>
    <row r="5" spans="2:7">
      <c r="B5" s="3" t="s">
        <v>19</v>
      </c>
      <c r="C5" s="8">
        <v>3500</v>
      </c>
      <c r="D5" s="10">
        <v>1</v>
      </c>
      <c r="E5" s="10">
        <v>3</v>
      </c>
      <c r="F5" s="24">
        <f t="shared" ref="F5:F9" si="0">C5*D5*E5</f>
        <v>10500</v>
      </c>
      <c r="G5" s="18" t="s">
        <v>20</v>
      </c>
    </row>
    <row r="6" spans="2:7" ht="30">
      <c r="B6" s="3" t="s">
        <v>21</v>
      </c>
      <c r="C6" s="8">
        <v>5.45</v>
      </c>
      <c r="D6" s="10">
        <v>100</v>
      </c>
      <c r="E6" s="10">
        <v>3</v>
      </c>
      <c r="F6" s="24">
        <f t="shared" si="0"/>
        <v>1635</v>
      </c>
      <c r="G6" s="18" t="s">
        <v>22</v>
      </c>
    </row>
    <row r="7" spans="2:7">
      <c r="B7" s="3" t="s">
        <v>23</v>
      </c>
      <c r="C7" s="8">
        <v>599.88</v>
      </c>
      <c r="D7" s="10">
        <v>1</v>
      </c>
      <c r="E7" s="10">
        <v>1</v>
      </c>
      <c r="F7" s="24">
        <f t="shared" si="0"/>
        <v>599.88</v>
      </c>
      <c r="G7" s="18" t="s">
        <v>24</v>
      </c>
    </row>
    <row r="8" spans="2:7" ht="30">
      <c r="B8" s="3" t="s">
        <v>25</v>
      </c>
      <c r="C8" s="8">
        <v>204</v>
      </c>
      <c r="D8" s="10">
        <v>1</v>
      </c>
      <c r="E8" s="10">
        <v>3</v>
      </c>
      <c r="F8" s="24">
        <f t="shared" si="0"/>
        <v>612</v>
      </c>
      <c r="G8" s="18" t="s">
        <v>26</v>
      </c>
    </row>
    <row r="9" spans="2:7" ht="45">
      <c r="B9" s="3" t="s">
        <v>27</v>
      </c>
      <c r="C9" s="8">
        <v>72</v>
      </c>
      <c r="D9" s="10">
        <v>10</v>
      </c>
      <c r="E9" s="10">
        <v>3</v>
      </c>
      <c r="F9" s="24">
        <f t="shared" si="0"/>
        <v>2160</v>
      </c>
      <c r="G9" s="18" t="s">
        <v>28</v>
      </c>
    </row>
    <row r="10" spans="2:7" ht="30.75" thickBot="1">
      <c r="B10" s="37" t="s">
        <v>4</v>
      </c>
      <c r="C10" s="37"/>
      <c r="D10" s="37"/>
      <c r="E10" s="37"/>
      <c r="F10" s="20">
        <f>SUM(F4:F9)</f>
        <v>23506.880000000001</v>
      </c>
      <c r="G10" s="19" t="s">
        <v>29</v>
      </c>
    </row>
    <row r="11" spans="2:7" ht="15.75" thickBot="1">
      <c r="B11" s="35" t="s">
        <v>5</v>
      </c>
      <c r="C11" s="35"/>
      <c r="D11" s="35"/>
      <c r="E11" s="36"/>
      <c r="F11" s="17">
        <v>0.14860000000000001</v>
      </c>
      <c r="G11" s="15" t="s">
        <v>30</v>
      </c>
    </row>
    <row r="12" spans="2:7">
      <c r="B12" s="37" t="s">
        <v>6</v>
      </c>
      <c r="C12" s="37"/>
      <c r="D12" s="37"/>
      <c r="E12" s="37"/>
      <c r="F12" s="21">
        <f>F10*F11</f>
        <v>3493.1223680000003</v>
      </c>
      <c r="G12" s="11"/>
    </row>
    <row r="13" spans="2:7">
      <c r="B13" s="37" t="s">
        <v>7</v>
      </c>
      <c r="C13" s="37"/>
      <c r="D13" s="37"/>
      <c r="E13" s="37"/>
      <c r="F13" s="22">
        <f>F10+F12</f>
        <v>27000.002368000001</v>
      </c>
      <c r="G13" s="11"/>
    </row>
    <row r="14" spans="2:7">
      <c r="B14" s="12"/>
      <c r="C14" s="12"/>
      <c r="D14" s="12"/>
      <c r="E14" s="12"/>
      <c r="F14" s="13"/>
      <c r="G14" s="11"/>
    </row>
    <row r="15" spans="2:7" ht="15.75" thickBot="1">
      <c r="B15" s="41" t="s">
        <v>8</v>
      </c>
      <c r="C15" s="41"/>
      <c r="D15" s="41"/>
      <c r="E15" s="41"/>
      <c r="F15" s="42"/>
      <c r="G15" s="11"/>
    </row>
    <row r="16" spans="2:7" ht="15.75" thickBot="1">
      <c r="B16" s="38" t="s">
        <v>9</v>
      </c>
      <c r="C16" s="38"/>
      <c r="D16" s="38"/>
      <c r="E16" s="39"/>
      <c r="F16" s="14">
        <v>27000</v>
      </c>
      <c r="G16" s="11"/>
    </row>
    <row r="17" spans="2:7">
      <c r="B17" s="37" t="s">
        <v>10</v>
      </c>
      <c r="C17" s="37"/>
      <c r="D17" s="37"/>
      <c r="E17" s="37"/>
      <c r="F17" s="23">
        <f>F16-F13</f>
        <v>-2.3680000012973323E-3</v>
      </c>
      <c r="G17" s="11"/>
    </row>
    <row r="18" spans="2:7">
      <c r="G18" s="9"/>
    </row>
  </sheetData>
  <mergeCells count="9">
    <mergeCell ref="B17:E17"/>
    <mergeCell ref="B2:G2"/>
    <mergeCell ref="B10:E10"/>
    <mergeCell ref="B15:F15"/>
    <mergeCell ref="B1:G1"/>
    <mergeCell ref="B11:E11"/>
    <mergeCell ref="B12:E12"/>
    <mergeCell ref="B13:E13"/>
    <mergeCell ref="B16:E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231B4B2EF5B54DB2DB4C37D27D87D2" ma:contentTypeVersion="12" ma:contentTypeDescription="Create a new document." ma:contentTypeScope="" ma:versionID="9768713e0a7294372f38dfe2d37dd448">
  <xsd:schema xmlns:xsd="http://www.w3.org/2001/XMLSchema" xmlns:xs="http://www.w3.org/2001/XMLSchema" xmlns:p="http://schemas.microsoft.com/office/2006/metadata/properties" xmlns:ns2="134c64e5-fa93-40ac-be44-97982bcc4838" xmlns:ns3="0f4d2224-9dcd-4490-a5a9-524568095cda" targetNamespace="http://schemas.microsoft.com/office/2006/metadata/properties" ma:root="true" ma:fieldsID="8e17f6bf41928b02251b5ea2052548bb" ns2:_="" ns3:_="">
    <xsd:import namespace="134c64e5-fa93-40ac-be44-97982bcc4838"/>
    <xsd:import namespace="0f4d2224-9dcd-4490-a5a9-524568095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c64e5-fa93-40ac-be44-97982bcc4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8a4874a-8cf6-4bd1-a3b1-571cbf9a5b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d2224-9dcd-4490-a5a9-524568095cd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be3e898-d237-45a4-aca5-7e71c6dd80a2}" ma:internalName="TaxCatchAll" ma:showField="CatchAllData" ma:web="0f4d2224-9dcd-4490-a5a9-524568095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4c64e5-fa93-40ac-be44-97982bcc4838">
      <Terms xmlns="http://schemas.microsoft.com/office/infopath/2007/PartnerControls"/>
    </lcf76f155ced4ddcb4097134ff3c332f>
    <TaxCatchAll xmlns="0f4d2224-9dcd-4490-a5a9-524568095cda" xsi:nil="true"/>
  </documentManagement>
</p:properties>
</file>

<file path=customXml/itemProps1.xml><?xml version="1.0" encoding="utf-8"?>
<ds:datastoreItem xmlns:ds="http://schemas.openxmlformats.org/officeDocument/2006/customXml" ds:itemID="{43F43FBC-DB2B-401E-806C-F3774117316A}"/>
</file>

<file path=customXml/itemProps2.xml><?xml version="1.0" encoding="utf-8"?>
<ds:datastoreItem xmlns:ds="http://schemas.openxmlformats.org/officeDocument/2006/customXml" ds:itemID="{E094CF99-7CAE-49C7-98E0-9A99AB6E4102}"/>
</file>

<file path=customXml/itemProps3.xml><?xml version="1.0" encoding="utf-8"?>
<ds:datastoreItem xmlns:ds="http://schemas.openxmlformats.org/officeDocument/2006/customXml" ds:itemID="{A77F6CCE-E1BB-49E9-B8BD-4802CC42C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Montgomery County Government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Rafael P.</dc:creator>
  <cp:keywords/>
  <dc:description/>
  <cp:lastModifiedBy>Canales, Katherine</cp:lastModifiedBy>
  <cp:revision/>
  <dcterms:created xsi:type="dcterms:W3CDTF">2023-05-19T17:20:14Z</dcterms:created>
  <dcterms:modified xsi:type="dcterms:W3CDTF">2023-05-23T18:55:33Z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0x0101008CF122179B8940448C7D0649D18F3F58</vt:lpwstr>
  </property>
</Properties>
</file>