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wesmacbookpro/Dropbox (Personal)/USGBC Work/Codes &amp; Advocacy/Codes Advocacy &amp; Outreach/Montgomery County/"/>
    </mc:Choice>
  </mc:AlternateContent>
  <xr:revisionPtr revIDLastSave="0" documentId="13_ncr:1_{196924D0-6E04-CC40-8EC5-6A2F3778DBE3}" xr6:coauthVersionLast="47" xr6:coauthVersionMax="47" xr10:uidLastSave="{00000000-0000-0000-0000-000000000000}"/>
  <bookViews>
    <workbookView xWindow="0" yWindow="1340" windowWidth="25220" windowHeight="20260" tabRatio="821" xr2:uid="{00000000-000D-0000-FFFF-FFFF00000000}"/>
  </bookViews>
  <sheets>
    <sheet name="New Construction" sheetId="27" r:id="rId1"/>
    <sheet name="Core and Shell" sheetId="28" r:id="rId2"/>
    <sheet name="Schools" sheetId="29" r:id="rId3"/>
    <sheet name="Retail" sheetId="35" r:id="rId4"/>
    <sheet name="Data Centers" sheetId="37" r:id="rId5"/>
    <sheet name="Warehouses &amp; Distribution Cntrs" sheetId="39" r:id="rId6"/>
    <sheet name="Hospitality" sheetId="38" r:id="rId7"/>
    <sheet name="Healthcare" sheetId="4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40" l="1"/>
  <c r="K36" i="40"/>
  <c r="K23" i="40"/>
  <c r="K9" i="40"/>
  <c r="K34" i="38"/>
  <c r="K30" i="38"/>
  <c r="K17" i="38"/>
  <c r="K8" i="38"/>
  <c r="K40" i="38" s="1"/>
  <c r="K34" i="39"/>
  <c r="K30" i="39"/>
  <c r="K17" i="39"/>
  <c r="K8" i="39"/>
  <c r="K34" i="37"/>
  <c r="K30" i="37"/>
  <c r="K17" i="37"/>
  <c r="K8" i="37"/>
  <c r="K40" i="37" s="1"/>
  <c r="K33" i="35"/>
  <c r="K29" i="35"/>
  <c r="K17" i="35"/>
  <c r="K8" i="35"/>
  <c r="K35" i="29"/>
  <c r="K31" i="29"/>
  <c r="K17" i="29"/>
  <c r="K8" i="29"/>
  <c r="K30" i="28"/>
  <c r="K26" i="28"/>
  <c r="K17" i="28"/>
  <c r="K8" i="28"/>
  <c r="B40" i="40"/>
  <c r="B31" i="40"/>
  <c r="B19" i="40"/>
  <c r="B9" i="40"/>
  <c r="B36" i="38"/>
  <c r="B27" i="38"/>
  <c r="B18" i="38"/>
  <c r="B8" i="38"/>
  <c r="B36" i="39"/>
  <c r="B27" i="39"/>
  <c r="B18" i="39"/>
  <c r="B8" i="39"/>
  <c r="B36" i="37"/>
  <c r="B27" i="37"/>
  <c r="B18" i="37"/>
  <c r="B8" i="37"/>
  <c r="B36" i="35"/>
  <c r="B27" i="35"/>
  <c r="B18" i="35"/>
  <c r="B8" i="35"/>
  <c r="B39" i="29"/>
  <c r="B30" i="29"/>
  <c r="B18" i="29"/>
  <c r="B8" i="29"/>
  <c r="B37" i="28"/>
  <c r="B28" i="28"/>
  <c r="B18" i="28"/>
  <c r="B8" i="28"/>
  <c r="I36" i="27"/>
  <c r="B36" i="27"/>
  <c r="R34" i="27"/>
  <c r="K34" i="27"/>
  <c r="R30" i="27"/>
  <c r="K30" i="27"/>
  <c r="I27" i="27"/>
  <c r="B27" i="27"/>
  <c r="I18" i="27"/>
  <c r="B18" i="27"/>
  <c r="R17" i="27"/>
  <c r="K17" i="27"/>
  <c r="R8" i="27"/>
  <c r="K8" i="27"/>
  <c r="I8" i="27"/>
  <c r="R40" i="27" s="1"/>
  <c r="B8" i="27"/>
  <c r="K40" i="27" s="1"/>
  <c r="K39" i="35" l="1"/>
  <c r="K46" i="40"/>
  <c r="K41" i="29"/>
  <c r="K40" i="39"/>
  <c r="K36" i="28"/>
  <c r="I39" i="29"/>
  <c r="I8" i="29"/>
  <c r="I18" i="39" l="1"/>
  <c r="R17" i="28"/>
  <c r="I37" i="28"/>
  <c r="R8" i="28"/>
  <c r="I28" i="28"/>
  <c r="I18" i="28"/>
  <c r="I8" i="28"/>
  <c r="R40" i="40"/>
  <c r="R36" i="40"/>
  <c r="R23" i="40"/>
  <c r="R9" i="40"/>
  <c r="I40" i="40"/>
  <c r="I31" i="40"/>
  <c r="I19" i="40"/>
  <c r="I9" i="40"/>
  <c r="R34" i="38"/>
  <c r="R30" i="38"/>
  <c r="R34" i="39"/>
  <c r="R30" i="39"/>
  <c r="R34" i="37"/>
  <c r="R30" i="37"/>
  <c r="R33" i="35"/>
  <c r="R29" i="35"/>
  <c r="R35" i="29"/>
  <c r="R30" i="28"/>
  <c r="R26" i="28"/>
  <c r="R17" i="38"/>
  <c r="R17" i="39"/>
  <c r="R17" i="37"/>
  <c r="R17" i="35"/>
  <c r="R17" i="29"/>
  <c r="R8" i="38"/>
  <c r="R8" i="39"/>
  <c r="R8" i="37"/>
  <c r="R8" i="35"/>
  <c r="R8" i="29"/>
  <c r="I36" i="38"/>
  <c r="I36" i="39"/>
  <c r="I36" i="37"/>
  <c r="I36" i="35"/>
  <c r="I30" i="29"/>
  <c r="I27" i="35"/>
  <c r="I27" i="37"/>
  <c r="I27" i="39"/>
  <c r="I27" i="38"/>
  <c r="I18" i="38"/>
  <c r="I18" i="37"/>
  <c r="I18" i="35"/>
  <c r="I18" i="29"/>
  <c r="I8" i="38"/>
  <c r="I8" i="39"/>
  <c r="R40" i="39" s="1"/>
  <c r="I8" i="37"/>
  <c r="I8" i="35"/>
  <c r="R31" i="29"/>
  <c r="R39" i="35" l="1"/>
  <c r="R46" i="40"/>
  <c r="R40" i="38"/>
  <c r="R40" i="37"/>
  <c r="R41" i="29"/>
  <c r="R36" i="28"/>
</calcChain>
</file>

<file path=xl/sharedStrings.xml><?xml version="1.0" encoding="utf-8"?>
<sst xmlns="http://schemas.openxmlformats.org/spreadsheetml/2006/main" count="1330" uniqueCount="98">
  <si>
    <t>Sustainable Sites</t>
  </si>
  <si>
    <t>Water Efficiency</t>
  </si>
  <si>
    <t>Energy and Atmosphere</t>
  </si>
  <si>
    <t>Materials and Resources</t>
  </si>
  <si>
    <t xml:space="preserve">Possible Points: </t>
  </si>
  <si>
    <t>Construction Activity Pollution Prevention</t>
  </si>
  <si>
    <t>Regional Priority: Specific Credit</t>
  </si>
  <si>
    <t>Heat Island Reduction</t>
  </si>
  <si>
    <t>Rainwater Management</t>
  </si>
  <si>
    <t>Light Pollution Reduction</t>
  </si>
  <si>
    <t>Minimum Energy Performance</t>
  </si>
  <si>
    <t>Demand Response</t>
  </si>
  <si>
    <t>Advanced Energy Metering</t>
  </si>
  <si>
    <t>Minimum Indoor Air Quality Performance</t>
  </si>
  <si>
    <t>Daylight</t>
  </si>
  <si>
    <t>Tenant Design and Construction Guidelines</t>
  </si>
  <si>
    <t>Environmental Site Assessment</t>
  </si>
  <si>
    <t>Site Master Plan</t>
  </si>
  <si>
    <t>Joint Use of Facilities</t>
  </si>
  <si>
    <t>Required</t>
  </si>
  <si>
    <t>Thermal Comfort</t>
  </si>
  <si>
    <t>Interior Lighting</t>
  </si>
  <si>
    <t>Building-Level Energy Metering</t>
  </si>
  <si>
    <t xml:space="preserve">Required </t>
  </si>
  <si>
    <t>Location and Transportation</t>
  </si>
  <si>
    <t>Indoor Environmental Quality</t>
  </si>
  <si>
    <t>Innovation</t>
  </si>
  <si>
    <t>Regional Priority</t>
  </si>
  <si>
    <t>Acoustic Performance</t>
  </si>
  <si>
    <t>Minimum Acoustic Performance</t>
  </si>
  <si>
    <t>Reduced Parking Footprint</t>
  </si>
  <si>
    <t>LEED for Neighborhood Development Location</t>
  </si>
  <si>
    <t>Site Assessment</t>
  </si>
  <si>
    <t>Fundamental Refrigerant Management</t>
  </si>
  <si>
    <t>Renewable Energy Production</t>
  </si>
  <si>
    <t>Enhanced Refrigerant Management</t>
  </si>
  <si>
    <t>Environmental Tobacco Smoke Control</t>
  </si>
  <si>
    <t>Construction Indoor Air Quality Management Plan</t>
  </si>
  <si>
    <t>Enhanced Indoor Air Quality Strategies</t>
  </si>
  <si>
    <t>Indoor Air Quality Assessment</t>
  </si>
  <si>
    <t>Quality Views</t>
  </si>
  <si>
    <t>Fundamental Commissioning and Verification</t>
  </si>
  <si>
    <t>Water Metering</t>
  </si>
  <si>
    <t>PBT Source Reduction- Mercury</t>
  </si>
  <si>
    <t>PBT Source Reduction- Lead, Cadmium, and Copper</t>
  </si>
  <si>
    <t>Furniture and Medical Furnishings</t>
  </si>
  <si>
    <t xml:space="preserve">Innovation  </t>
  </si>
  <si>
    <t>Storage and Collection of Recyclables</t>
  </si>
  <si>
    <t>Integrative Process</t>
  </si>
  <si>
    <t>High Priority Site</t>
  </si>
  <si>
    <t>Surrounding Density and Diverse Uses</t>
  </si>
  <si>
    <t>Outdoor Water Use Reduction</t>
  </si>
  <si>
    <t>Sensitive Land Protection</t>
  </si>
  <si>
    <t>Indoor Water Use Reduction</t>
  </si>
  <si>
    <t xml:space="preserve">Construction and Demolition Waste Management </t>
  </si>
  <si>
    <t>Integrative Project Planning and Design</t>
  </si>
  <si>
    <t>Access to Quality Transit</t>
  </si>
  <si>
    <t>Bicycle Facilities</t>
  </si>
  <si>
    <t>Cooling Tower Water Use</t>
  </si>
  <si>
    <t>Construction and Demolition Waste Management Planning</t>
  </si>
  <si>
    <t xml:space="preserve">LEED Accredited Professional </t>
  </si>
  <si>
    <t>LEED Accredited Professional</t>
  </si>
  <si>
    <t>Open Space</t>
  </si>
  <si>
    <t>Places of Respite</t>
  </si>
  <si>
    <t xml:space="preserve">Direct Exterior Access </t>
  </si>
  <si>
    <t>Building-Level Water Metering</t>
  </si>
  <si>
    <t>Design for Flexibility</t>
  </si>
  <si>
    <t>Green Vehicles</t>
  </si>
  <si>
    <t>Building Product Disclosure and Optimization - Environmental Product Declarations</t>
  </si>
  <si>
    <t xml:space="preserve">Building Product Disclosure and Optimization - Material Ingredients </t>
  </si>
  <si>
    <t>Building Product Disclosure and Optimization - Sourcing of Raw Materials</t>
  </si>
  <si>
    <t>Low-Emitting Materials</t>
  </si>
  <si>
    <t>Credit</t>
  </si>
  <si>
    <t>Prereq</t>
  </si>
  <si>
    <r>
      <t xml:space="preserve">Certified: </t>
    </r>
    <r>
      <rPr>
        <sz val="8"/>
        <rFont val="Arial"/>
        <family val="2"/>
      </rPr>
      <t>40 to 49 points</t>
    </r>
    <r>
      <rPr>
        <b/>
        <sz val="8"/>
        <rFont val="Arial"/>
        <family val="2"/>
      </rPr>
      <t xml:space="preserve">,   Silver: </t>
    </r>
    <r>
      <rPr>
        <sz val="8"/>
        <rFont val="Arial"/>
        <family val="2"/>
      </rPr>
      <t>50 to 59 points,</t>
    </r>
    <r>
      <rPr>
        <b/>
        <sz val="8"/>
        <rFont val="Arial"/>
        <family val="2"/>
      </rPr>
      <t xml:space="preserve">  Gold: </t>
    </r>
    <r>
      <rPr>
        <sz val="8"/>
        <rFont val="Arial"/>
        <family val="2"/>
      </rPr>
      <t>60 to 79 points,</t>
    </r>
    <r>
      <rPr>
        <b/>
        <sz val="8"/>
        <rFont val="Arial"/>
        <family val="2"/>
      </rPr>
      <t xml:space="preserve">  Platinum: </t>
    </r>
    <r>
      <rPr>
        <sz val="8"/>
        <rFont val="Arial"/>
        <family val="2"/>
      </rPr>
      <t xml:space="preserve">80 to 110 </t>
    </r>
  </si>
  <si>
    <t>Site Development - Protect or Restore Habitat</t>
  </si>
  <si>
    <t xml:space="preserve">Prereq </t>
  </si>
  <si>
    <t>TOTALS</t>
  </si>
  <si>
    <t>Building Product Disclosure and Optimization - Environmental Product 
Declarations</t>
  </si>
  <si>
    <t>Building Product Disclosure and Optimization - Environmental Product
Declarations</t>
  </si>
  <si>
    <t>LEED v4 BD+C: Alternative Compliance Pathway for Montgomery County, MD Green Code</t>
  </si>
  <si>
    <t xml:space="preserve">Projects can utilize LEED as an Alternative Compliance Path for meeting the Montgomery County green building and energy code requirements if the following conditions are met: 
- The project certifies to LEED v4 at the Silver level or higher, and; 
- The project achieves the required number of points in the selected credits below.  
</t>
  </si>
  <si>
    <t xml:space="preserve">Key: </t>
  </si>
  <si>
    <t>Required measures for the Montgomery County LEED ACP</t>
  </si>
  <si>
    <t xml:space="preserve">Required Points </t>
  </si>
  <si>
    <t>Prerequisite</t>
  </si>
  <si>
    <t>Optional</t>
  </si>
  <si>
    <t>TOTAL</t>
  </si>
  <si>
    <r>
      <t>Enhanced Commissioning</t>
    </r>
    <r>
      <rPr>
        <b/>
        <vertAlign val="superscript"/>
        <sz val="8"/>
        <rFont val="Arial"/>
        <family val="2"/>
      </rPr>
      <t>1</t>
    </r>
  </si>
  <si>
    <t xml:space="preserve">Notes: </t>
  </si>
  <si>
    <t xml:space="preserve">Commissioning documents must be provided to the County. </t>
  </si>
  <si>
    <t>At least one point is required; any RECs must be sourced within the PJM interconnection region.</t>
  </si>
  <si>
    <t xml:space="preserve">Credit Option 4 "Whole Building LCA" (3 points) required if not achieving EPD or Sourcing of Raw Materials credits below. </t>
  </si>
  <si>
    <r>
      <t>Optimize Energy Performance</t>
    </r>
    <r>
      <rPr>
        <b/>
        <vertAlign val="superscript"/>
        <sz val="8"/>
        <rFont val="Arial"/>
        <family val="2"/>
      </rPr>
      <t>2</t>
    </r>
  </si>
  <si>
    <r>
      <t>Green Power and Carbon Offsets</t>
    </r>
    <r>
      <rPr>
        <b/>
        <vertAlign val="superscript"/>
        <sz val="8"/>
        <rFont val="Arial"/>
        <family val="2"/>
      </rPr>
      <t>3</t>
    </r>
  </si>
  <si>
    <r>
      <t>Building Life-Cycle Impact Reduction</t>
    </r>
    <r>
      <rPr>
        <b/>
        <vertAlign val="superscript"/>
        <sz val="8"/>
        <rFont val="Arial"/>
        <family val="2"/>
      </rPr>
      <t>4</t>
    </r>
  </si>
  <si>
    <t>See Footnote</t>
  </si>
  <si>
    <t xml:space="preserve">Document compliance by using the ASHRAE 90.1-2016 Appendix G energy model per the Montgomery County IgCC requirements and document using the LEED v4 Pilot ACP 111: Alternative Performance Rating Method.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</si>
</sst>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sz val="10"/>
      <name val="Eras Light ITC"/>
      <family val="2"/>
    </font>
    <font>
      <sz val="8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6"/>
      <color rgb="FF7C7C7C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2"/>
      <name val="Gotham Book"/>
      <family val="3"/>
    </font>
    <font>
      <b/>
      <sz val="8"/>
      <name val="Gotham Book"/>
      <family val="3"/>
    </font>
    <font>
      <sz val="9"/>
      <name val="Arial"/>
      <family val="2"/>
    </font>
    <font>
      <b/>
      <sz val="6"/>
      <name val="Arial"/>
      <family val="2"/>
    </font>
    <font>
      <b/>
      <vertAlign val="superscript"/>
      <sz val="8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C7C7C"/>
      </left>
      <right/>
      <top style="thin">
        <color rgb="FF7C7C7C"/>
      </top>
      <bottom style="thin">
        <color rgb="FF7C7C7C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rgb="FF7C7C7C"/>
      </top>
      <bottom style="thin">
        <color rgb="FF7C7C7C"/>
      </bottom>
      <diagonal/>
    </border>
    <border>
      <left style="thin">
        <color rgb="FF7C7C7C"/>
      </left>
      <right/>
      <top style="thin">
        <color theme="1" tint="0.499984740745262"/>
      </top>
      <bottom style="thin">
        <color rgb="FF7C7C7C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7C7C7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C7C7C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7C7C7C"/>
      </bottom>
      <diagonal/>
    </border>
    <border>
      <left/>
      <right style="thin">
        <color indexed="64"/>
      </right>
      <top style="thin">
        <color rgb="FF7C7C7C"/>
      </top>
      <bottom style="thin">
        <color rgb="FF7C7C7C"/>
      </bottom>
      <diagonal/>
    </border>
    <border>
      <left/>
      <right/>
      <top style="thin">
        <color theme="1" tint="0.499984740745262"/>
      </top>
      <bottom style="thin">
        <color rgb="FF7C7C7C"/>
      </bottom>
      <diagonal/>
    </border>
    <border>
      <left/>
      <right style="thin">
        <color theme="0" tint="-0.34998626667073579"/>
      </right>
      <top style="thin">
        <color theme="1" tint="0.499984740745262"/>
      </top>
      <bottom style="thin">
        <color rgb="FF7C7C7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C7C7C"/>
      </left>
      <right/>
      <top/>
      <bottom style="thin">
        <color rgb="FF7C7C7C"/>
      </bottom>
      <diagonal/>
    </border>
    <border>
      <left/>
      <right style="thin">
        <color indexed="64"/>
      </right>
      <top/>
      <bottom style="thin">
        <color rgb="FF7C7C7C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6" fillId="0" borderId="0"/>
  </cellStyleXfs>
  <cellXfs count="170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0" borderId="0" xfId="0" quotePrefix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quotePrefix="1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0" fontId="2" fillId="0" borderId="0" xfId="0" quotePrefix="1" applyNumberFormat="1" applyFont="1" applyFill="1" applyBorder="1" applyAlignment="1">
      <alignment horizontal="left" vertical="center"/>
    </xf>
    <xf numFmtId="0" fontId="6" fillId="0" borderId="0" xfId="0" applyFont="1"/>
    <xf numFmtId="0" fontId="2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quotePrefix="1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/>
    <xf numFmtId="0" fontId="11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4" fillId="3" borderId="0" xfId="0" applyNumberFormat="1" applyFont="1" applyFill="1" applyBorder="1" applyAlignment="1">
      <alignment horizontal="left" vertical="center"/>
    </xf>
    <xf numFmtId="0" fontId="15" fillId="3" borderId="0" xfId="0" applyNumberFormat="1" applyFont="1" applyFill="1" applyBorder="1" applyAlignment="1">
      <alignment horizontal="left" vertical="center"/>
    </xf>
    <xf numFmtId="0" fontId="16" fillId="3" borderId="0" xfId="0" applyNumberFormat="1" applyFont="1" applyFill="1" applyBorder="1" applyAlignment="1">
      <alignment horizontal="right" vertical="center"/>
    </xf>
    <xf numFmtId="0" fontId="14" fillId="3" borderId="0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right" vertical="center"/>
    </xf>
    <xf numFmtId="0" fontId="9" fillId="4" borderId="11" xfId="0" applyNumberFormat="1" applyFont="1" applyFill="1" applyBorder="1" applyAlignment="1">
      <alignment horizontal="center" vertical="center"/>
    </xf>
    <xf numFmtId="0" fontId="9" fillId="4" borderId="9" xfId="0" applyNumberFormat="1" applyFont="1" applyFill="1" applyBorder="1" applyAlignment="1">
      <alignment vertical="center"/>
    </xf>
    <xf numFmtId="0" fontId="9" fillId="4" borderId="10" xfId="0" applyNumberFormat="1" applyFont="1" applyFill="1" applyBorder="1" applyAlignment="1">
      <alignment vertical="center"/>
    </xf>
    <xf numFmtId="0" fontId="9" fillId="4" borderId="9" xfId="0" applyNumberFormat="1" applyFont="1" applyFill="1" applyBorder="1" applyAlignment="1">
      <alignment vertical="center"/>
    </xf>
    <xf numFmtId="0" fontId="9" fillId="4" borderId="10" xfId="0" applyNumberFormat="1" applyFont="1" applyFill="1" applyBorder="1" applyAlignment="1">
      <alignment vertical="center"/>
    </xf>
    <xf numFmtId="0" fontId="9" fillId="4" borderId="9" xfId="0" applyNumberFormat="1" applyFont="1" applyFill="1" applyBorder="1" applyAlignment="1">
      <alignment vertical="center"/>
    </xf>
    <xf numFmtId="0" fontId="9" fillId="4" borderId="1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4" fillId="3" borderId="9" xfId="0" applyNumberFormat="1" applyFont="1" applyFill="1" applyBorder="1" applyAlignment="1">
      <alignment horizontal="left" vertical="center"/>
    </xf>
    <xf numFmtId="0" fontId="15" fillId="3" borderId="10" xfId="0" applyNumberFormat="1" applyFont="1" applyFill="1" applyBorder="1" applyAlignment="1">
      <alignment horizontal="left" vertical="center"/>
    </xf>
    <xf numFmtId="0" fontId="16" fillId="3" borderId="10" xfId="0" applyNumberFormat="1" applyFont="1" applyFill="1" applyBorder="1" applyAlignment="1">
      <alignment horizontal="right" vertical="center"/>
    </xf>
    <xf numFmtId="0" fontId="14" fillId="3" borderId="1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7" fillId="0" borderId="0" xfId="4" applyFont="1"/>
    <xf numFmtId="0" fontId="18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19" fillId="0" borderId="0" xfId="4" applyFont="1" applyAlignment="1">
      <alignment horizontal="right" vertical="top" wrapText="1"/>
    </xf>
    <xf numFmtId="0" fontId="19" fillId="5" borderId="4" xfId="4" applyFont="1" applyFill="1" applyBorder="1" applyAlignment="1" applyProtection="1">
      <alignment horizontal="center" vertical="center"/>
      <protection locked="0"/>
    </xf>
    <xf numFmtId="0" fontId="19" fillId="0" borderId="14" xfId="4" applyFont="1" applyBorder="1" applyAlignment="1" applyProtection="1">
      <alignment vertical="center"/>
      <protection locked="0"/>
    </xf>
    <xf numFmtId="0" fontId="19" fillId="0" borderId="15" xfId="4" applyFont="1" applyBorder="1" applyAlignment="1" applyProtection="1">
      <alignment vertical="center"/>
      <protection locked="0"/>
    </xf>
    <xf numFmtId="0" fontId="19" fillId="0" borderId="0" xfId="4" applyFont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6" borderId="10" xfId="0" applyFont="1" applyFill="1" applyBorder="1" applyAlignment="1">
      <alignment horizontal="right" vertical="center"/>
    </xf>
    <xf numFmtId="0" fontId="14" fillId="6" borderId="11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8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quotePrefix="1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quotePrefix="1" applyFont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23" fillId="0" borderId="0" xfId="0" applyFont="1"/>
    <xf numFmtId="0" fontId="19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5" borderId="17" xfId="0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0" fontId="5" fillId="5" borderId="16" xfId="0" applyFont="1" applyFill="1" applyBorder="1" applyAlignment="1" applyProtection="1">
      <alignment horizontal="center" vertical="center"/>
      <protection locked="0"/>
    </xf>
    <xf numFmtId="0" fontId="5" fillId="5" borderId="23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49" fontId="2" fillId="4" borderId="13" xfId="0" applyNumberFormat="1" applyFont="1" applyFill="1" applyBorder="1" applyAlignment="1">
      <alignment horizontal="center" vertical="center"/>
    </xf>
    <xf numFmtId="49" fontId="2" fillId="4" borderId="20" xfId="0" applyNumberFormat="1" applyFont="1" applyFill="1" applyBorder="1" applyAlignment="1">
      <alignment horizontal="center" vertical="center"/>
    </xf>
    <xf numFmtId="49" fontId="2" fillId="4" borderId="21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vertical="center"/>
    </xf>
    <xf numFmtId="0" fontId="14" fillId="6" borderId="10" xfId="0" applyFont="1" applyFill="1" applyBorder="1" applyAlignment="1">
      <alignment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19" fillId="0" borderId="0" xfId="4" applyFont="1" applyAlignment="1">
      <alignment horizontal="left" vertical="top" wrapText="1"/>
    </xf>
    <xf numFmtId="0" fontId="5" fillId="0" borderId="16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quotePrefix="1" applyFont="1" applyAlignment="1">
      <alignment horizontal="left" vertical="center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indent="15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9" fillId="4" borderId="9" xfId="0" applyNumberFormat="1" applyFont="1" applyFill="1" applyBorder="1" applyAlignment="1">
      <alignment vertical="center"/>
    </xf>
    <xf numFmtId="0" fontId="9" fillId="4" borderId="10" xfId="0" applyNumberFormat="1" applyFont="1" applyFill="1" applyBorder="1" applyAlignment="1">
      <alignment vertical="center"/>
    </xf>
    <xf numFmtId="0" fontId="2" fillId="0" borderId="0" xfId="0" quotePrefix="1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 indent="15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quotePrefix="1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0" fontId="20" fillId="0" borderId="0" xfId="0" quotePrefix="1" applyNumberFormat="1" applyFont="1" applyFill="1" applyBorder="1" applyAlignment="1">
      <alignment horizontal="left" vertical="center"/>
    </xf>
  </cellXfs>
  <cellStyles count="5">
    <cellStyle name="Normal" xfId="0" builtinId="0"/>
    <cellStyle name="Normal 2" xfId="4" xr:uid="{980FC393-FB46-4345-8D9B-004848862568}"/>
    <cellStyle name="Normal 2 2" xfId="1" xr:uid="{00000000-0005-0000-0000-000001000000}"/>
    <cellStyle name="Normal 2 3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101600</xdr:rowOff>
    </xdr:from>
    <xdr:to>
      <xdr:col>3</xdr:col>
      <xdr:colOff>56345</xdr:colOff>
      <xdr:row>2</xdr:row>
      <xdr:rowOff>424517</xdr:rowOff>
    </xdr:to>
    <xdr:pic>
      <xdr:nvPicPr>
        <xdr:cNvPr id="4" name="Picture 3" descr="Home">
          <a:extLst>
            <a:ext uri="{FF2B5EF4-FFF2-40B4-BE49-F238E27FC236}">
              <a16:creationId xmlns:a16="http://schemas.microsoft.com/office/drawing/2014/main" id="{3574F2AD-9470-A442-9785-02F89A45B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66700"/>
          <a:ext cx="500845" cy="488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173567</xdr:colOff>
      <xdr:row>1</xdr:row>
      <xdr:rowOff>95250</xdr:rowOff>
    </xdr:from>
    <xdr:to>
      <xdr:col>3</xdr:col>
      <xdr:colOff>141012</xdr:colOff>
      <xdr:row>2</xdr:row>
      <xdr:rowOff>418167</xdr:rowOff>
    </xdr:to>
    <xdr:pic>
      <xdr:nvPicPr>
        <xdr:cNvPr id="4" name="Picture 3" descr="Home">
          <a:extLst>
            <a:ext uri="{FF2B5EF4-FFF2-40B4-BE49-F238E27FC236}">
              <a16:creationId xmlns:a16="http://schemas.microsoft.com/office/drawing/2014/main" id="{9E661DD9-C246-8F49-8FE3-E4C42B86C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984" y="264583"/>
          <a:ext cx="602445" cy="492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</xdr:colOff>
      <xdr:row>1</xdr:row>
      <xdr:rowOff>101600</xdr:rowOff>
    </xdr:from>
    <xdr:to>
      <xdr:col>3</xdr:col>
      <xdr:colOff>132545</xdr:colOff>
      <xdr:row>2</xdr:row>
      <xdr:rowOff>428751</xdr:rowOff>
    </xdr:to>
    <xdr:pic>
      <xdr:nvPicPr>
        <xdr:cNvPr id="5" name="Picture 4" descr="Home">
          <a:extLst>
            <a:ext uri="{FF2B5EF4-FFF2-40B4-BE49-F238E27FC236}">
              <a16:creationId xmlns:a16="http://schemas.microsoft.com/office/drawing/2014/main" id="{C0CC74D4-085F-0C4D-B1A3-DEF65A132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266700"/>
          <a:ext cx="602445" cy="492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1</xdr:row>
      <xdr:rowOff>88900</xdr:rowOff>
    </xdr:from>
    <xdr:to>
      <xdr:col>3</xdr:col>
      <xdr:colOff>145245</xdr:colOff>
      <xdr:row>2</xdr:row>
      <xdr:rowOff>416051</xdr:rowOff>
    </xdr:to>
    <xdr:pic>
      <xdr:nvPicPr>
        <xdr:cNvPr id="5" name="Picture 4" descr="Home">
          <a:extLst>
            <a:ext uri="{FF2B5EF4-FFF2-40B4-BE49-F238E27FC236}">
              <a16:creationId xmlns:a16="http://schemas.microsoft.com/office/drawing/2014/main" id="{E29C339E-25AC-8542-8004-93C98F7D9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254000"/>
          <a:ext cx="602445" cy="492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1</xdr:row>
      <xdr:rowOff>78318</xdr:rowOff>
    </xdr:from>
    <xdr:to>
      <xdr:col>3</xdr:col>
      <xdr:colOff>170645</xdr:colOff>
      <xdr:row>2</xdr:row>
      <xdr:rowOff>401235</xdr:rowOff>
    </xdr:to>
    <xdr:pic>
      <xdr:nvPicPr>
        <xdr:cNvPr id="5" name="Picture 4" descr="Home">
          <a:extLst>
            <a:ext uri="{FF2B5EF4-FFF2-40B4-BE49-F238E27FC236}">
              <a16:creationId xmlns:a16="http://schemas.microsoft.com/office/drawing/2014/main" id="{C9A601ED-915E-5F49-A171-34AE1E1D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17" y="247651"/>
          <a:ext cx="602445" cy="492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152400</xdr:rowOff>
    </xdr:from>
    <xdr:to>
      <xdr:col>3</xdr:col>
      <xdr:colOff>157945</xdr:colOff>
      <xdr:row>2</xdr:row>
      <xdr:rowOff>479551</xdr:rowOff>
    </xdr:to>
    <xdr:pic>
      <xdr:nvPicPr>
        <xdr:cNvPr id="5" name="Picture 4" descr="Home">
          <a:extLst>
            <a:ext uri="{FF2B5EF4-FFF2-40B4-BE49-F238E27FC236}">
              <a16:creationId xmlns:a16="http://schemas.microsoft.com/office/drawing/2014/main" id="{4AED9CC4-5BD0-4949-8FF6-7C80AA3E4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17500"/>
          <a:ext cx="602445" cy="492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1</xdr:row>
      <xdr:rowOff>152400</xdr:rowOff>
    </xdr:from>
    <xdr:to>
      <xdr:col>3</xdr:col>
      <xdr:colOff>145245</xdr:colOff>
      <xdr:row>2</xdr:row>
      <xdr:rowOff>479551</xdr:rowOff>
    </xdr:to>
    <xdr:pic>
      <xdr:nvPicPr>
        <xdr:cNvPr id="5" name="Picture 4" descr="Home">
          <a:extLst>
            <a:ext uri="{FF2B5EF4-FFF2-40B4-BE49-F238E27FC236}">
              <a16:creationId xmlns:a16="http://schemas.microsoft.com/office/drawing/2014/main" id="{C7C1F595-776C-4543-A083-7FBF187F0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317500"/>
          <a:ext cx="602445" cy="492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1</xdr:row>
      <xdr:rowOff>114300</xdr:rowOff>
    </xdr:from>
    <xdr:to>
      <xdr:col>3</xdr:col>
      <xdr:colOff>145245</xdr:colOff>
      <xdr:row>2</xdr:row>
      <xdr:rowOff>441451</xdr:rowOff>
    </xdr:to>
    <xdr:pic>
      <xdr:nvPicPr>
        <xdr:cNvPr id="3" name="Picture 2" descr="Home">
          <a:extLst>
            <a:ext uri="{FF2B5EF4-FFF2-40B4-BE49-F238E27FC236}">
              <a16:creationId xmlns:a16="http://schemas.microsoft.com/office/drawing/2014/main" id="{1CDE9610-2565-C049-A40E-7B75C7242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279400"/>
          <a:ext cx="602445" cy="492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5"/>
  <sheetViews>
    <sheetView showGridLines="0" tabSelected="1" zoomScale="120" zoomScaleNormal="120" workbookViewId="0"/>
  </sheetViews>
  <sheetFormatPr baseColWidth="10" defaultColWidth="8.83203125" defaultRowHeight="13"/>
  <cols>
    <col min="1" max="1" width="1.5" style="25" customWidth="1"/>
    <col min="2" max="4" width="4.1640625" style="25" customWidth="1"/>
    <col min="5" max="5" width="5.83203125" style="25" customWidth="1"/>
    <col min="6" max="6" width="4.5" style="25" customWidth="1"/>
    <col min="7" max="7" width="31.6640625" style="25" customWidth="1"/>
    <col min="8" max="8" width="8.5" style="25" customWidth="1"/>
    <col min="9" max="9" width="9.5" style="38" customWidth="1"/>
    <col min="10" max="10" width="2.33203125" style="25" customWidth="1"/>
    <col min="11" max="11" width="3.5" style="25" customWidth="1"/>
    <col min="12" max="12" width="3.1640625" style="25" customWidth="1"/>
    <col min="13" max="13" width="3.5" style="25" customWidth="1"/>
    <col min="14" max="14" width="6.5" style="25" customWidth="1"/>
    <col min="15" max="15" width="12" style="25" customWidth="1"/>
    <col min="16" max="16" width="22.33203125" style="25" customWidth="1"/>
    <col min="17" max="17" width="19.6640625" style="25" customWidth="1"/>
    <col min="18" max="18" width="7" style="25" customWidth="1"/>
    <col min="19" max="16384" width="8.83203125" style="25"/>
  </cols>
  <sheetData>
    <row r="1" spans="1:18">
      <c r="A1" s="60"/>
      <c r="B1" s="61"/>
      <c r="C1" s="61"/>
      <c r="D1" s="61"/>
      <c r="E1" s="62"/>
      <c r="F1" s="63"/>
      <c r="G1" s="63"/>
      <c r="H1" s="63"/>
      <c r="I1" s="64"/>
      <c r="J1" s="65"/>
    </row>
    <row r="2" spans="1:18" ht="13" customHeight="1">
      <c r="A2" s="60"/>
      <c r="B2" s="61"/>
      <c r="C2" s="61"/>
      <c r="D2" s="61"/>
      <c r="E2" s="66" t="s">
        <v>80</v>
      </c>
      <c r="F2" s="67"/>
      <c r="G2" s="68"/>
      <c r="H2" s="68"/>
      <c r="I2" s="69"/>
      <c r="J2" s="70"/>
    </row>
    <row r="3" spans="1:18" ht="58" customHeight="1">
      <c r="A3" s="60"/>
      <c r="B3" s="61"/>
      <c r="C3" s="61"/>
      <c r="D3" s="61"/>
      <c r="E3" s="136" t="s">
        <v>81</v>
      </c>
      <c r="F3" s="136"/>
      <c r="G3" s="136"/>
      <c r="H3" s="136"/>
      <c r="I3" s="136"/>
      <c r="J3" s="136"/>
      <c r="K3" s="147"/>
      <c r="L3" s="147"/>
      <c r="M3" s="147"/>
      <c r="N3" s="147"/>
    </row>
    <row r="4" spans="1:18" ht="14">
      <c r="A4" s="60"/>
      <c r="B4" s="61"/>
      <c r="C4" s="61"/>
      <c r="D4" s="61"/>
      <c r="E4" s="71" t="s">
        <v>82</v>
      </c>
      <c r="F4" s="72"/>
      <c r="G4" s="73" t="s">
        <v>83</v>
      </c>
      <c r="H4" s="74"/>
      <c r="I4" s="75"/>
      <c r="J4" s="75"/>
      <c r="K4" s="148"/>
      <c r="L4" s="148"/>
      <c r="M4" s="148"/>
      <c r="N4" s="148"/>
    </row>
    <row r="5" spans="1:18" ht="14" customHeight="1">
      <c r="A5" s="60"/>
      <c r="B5" s="137" t="s">
        <v>84</v>
      </c>
      <c r="C5" s="137"/>
      <c r="D5" s="137"/>
      <c r="E5" s="149"/>
      <c r="F5" s="149"/>
      <c r="G5" s="149"/>
      <c r="H5" s="149"/>
      <c r="I5" s="149"/>
      <c r="J5" s="60"/>
    </row>
    <row r="6" spans="1:18" ht="14.5" customHeight="1">
      <c r="A6" s="60"/>
      <c r="B6" s="138">
        <v>0</v>
      </c>
      <c r="C6" s="139"/>
      <c r="D6" s="140"/>
      <c r="E6" s="76" t="s">
        <v>72</v>
      </c>
      <c r="F6" s="151" t="s">
        <v>48</v>
      </c>
      <c r="G6" s="152"/>
      <c r="H6" s="153"/>
      <c r="I6" s="77">
        <v>1</v>
      </c>
      <c r="J6" s="60"/>
    </row>
    <row r="7" spans="1:18">
      <c r="A7" s="60"/>
      <c r="B7" s="78"/>
      <c r="C7" s="79"/>
      <c r="D7" s="64"/>
      <c r="E7" s="80"/>
      <c r="F7" s="62"/>
      <c r="G7" s="62"/>
      <c r="H7" s="62"/>
      <c r="I7" s="61"/>
    </row>
    <row r="8" spans="1:18">
      <c r="A8" s="60"/>
      <c r="B8" s="130">
        <f>SUM(B9:D16)</f>
        <v>1</v>
      </c>
      <c r="C8" s="131"/>
      <c r="D8" s="132"/>
      <c r="E8" s="128" t="s">
        <v>24</v>
      </c>
      <c r="F8" s="129"/>
      <c r="G8" s="129"/>
      <c r="H8" s="81"/>
      <c r="I8" s="82">
        <f>SUM(I10:I16)</f>
        <v>16</v>
      </c>
      <c r="J8" s="60"/>
      <c r="K8" s="130">
        <f>SUM(K11:K15)</f>
        <v>2</v>
      </c>
      <c r="L8" s="131"/>
      <c r="M8" s="132"/>
      <c r="N8" s="128" t="s">
        <v>3</v>
      </c>
      <c r="O8" s="129"/>
      <c r="P8" s="129"/>
      <c r="Q8" s="81"/>
      <c r="R8" s="82">
        <f>SUM(R11:R15)</f>
        <v>13</v>
      </c>
    </row>
    <row r="9" spans="1:18">
      <c r="A9" s="60"/>
      <c r="B9" s="110"/>
      <c r="C9" s="111"/>
      <c r="D9" s="112"/>
      <c r="E9" s="76" t="s">
        <v>72</v>
      </c>
      <c r="F9" s="142" t="s">
        <v>31</v>
      </c>
      <c r="G9" s="142"/>
      <c r="H9" s="142"/>
      <c r="I9" s="61">
        <v>16</v>
      </c>
      <c r="J9" s="60"/>
      <c r="K9" s="122" t="s">
        <v>85</v>
      </c>
      <c r="L9" s="123"/>
      <c r="M9" s="124"/>
      <c r="N9" s="86" t="s">
        <v>73</v>
      </c>
      <c r="O9" s="142" t="s">
        <v>47</v>
      </c>
      <c r="P9" s="142"/>
      <c r="Q9" s="144"/>
      <c r="R9" s="61" t="s">
        <v>19</v>
      </c>
    </row>
    <row r="10" spans="1:18">
      <c r="A10" s="60"/>
      <c r="B10" s="113">
        <v>1</v>
      </c>
      <c r="C10" s="114"/>
      <c r="D10" s="115"/>
      <c r="E10" s="76" t="s">
        <v>72</v>
      </c>
      <c r="F10" s="141" t="s">
        <v>52</v>
      </c>
      <c r="G10" s="141"/>
      <c r="H10" s="146"/>
      <c r="I10" s="88">
        <v>1</v>
      </c>
      <c r="J10" s="60"/>
      <c r="K10" s="122" t="s">
        <v>85</v>
      </c>
      <c r="L10" s="123"/>
      <c r="M10" s="124"/>
      <c r="N10" s="86" t="s">
        <v>73</v>
      </c>
      <c r="O10" s="142" t="s">
        <v>59</v>
      </c>
      <c r="P10" s="142"/>
      <c r="Q10" s="144"/>
      <c r="R10" s="61" t="s">
        <v>19</v>
      </c>
    </row>
    <row r="11" spans="1:18">
      <c r="A11" s="60"/>
      <c r="B11" s="110"/>
      <c r="C11" s="111"/>
      <c r="D11" s="112"/>
      <c r="E11" s="76" t="s">
        <v>72</v>
      </c>
      <c r="F11" s="142" t="s">
        <v>49</v>
      </c>
      <c r="G11" s="144"/>
      <c r="H11" s="144"/>
      <c r="I11" s="89">
        <v>2</v>
      </c>
      <c r="J11" s="60"/>
      <c r="K11" s="113" t="s">
        <v>86</v>
      </c>
      <c r="L11" s="114"/>
      <c r="M11" s="115"/>
      <c r="N11" s="90" t="s">
        <v>72</v>
      </c>
      <c r="O11" s="141" t="s">
        <v>95</v>
      </c>
      <c r="P11" s="141"/>
      <c r="Q11" s="146"/>
      <c r="R11" s="89">
        <v>5</v>
      </c>
    </row>
    <row r="12" spans="1:18" ht="21" customHeight="1">
      <c r="A12" s="60"/>
      <c r="B12" s="110"/>
      <c r="C12" s="111"/>
      <c r="D12" s="112"/>
      <c r="E12" s="76" t="s">
        <v>72</v>
      </c>
      <c r="F12" s="142" t="s">
        <v>50</v>
      </c>
      <c r="G12" s="142"/>
      <c r="H12" s="144"/>
      <c r="I12" s="89">
        <v>5</v>
      </c>
      <c r="J12" s="60"/>
      <c r="K12" s="113">
        <v>1</v>
      </c>
      <c r="L12" s="114"/>
      <c r="M12" s="115"/>
      <c r="N12" s="90" t="s">
        <v>72</v>
      </c>
      <c r="O12" s="150" t="s">
        <v>78</v>
      </c>
      <c r="P12" s="141"/>
      <c r="Q12" s="146"/>
      <c r="R12" s="89">
        <v>2</v>
      </c>
    </row>
    <row r="13" spans="1:18">
      <c r="A13" s="60"/>
      <c r="B13" s="110"/>
      <c r="C13" s="111"/>
      <c r="D13" s="112"/>
      <c r="E13" s="76" t="s">
        <v>72</v>
      </c>
      <c r="F13" s="142" t="s">
        <v>56</v>
      </c>
      <c r="G13" s="142"/>
      <c r="H13" s="144"/>
      <c r="I13" s="61">
        <v>5</v>
      </c>
      <c r="J13" s="60"/>
      <c r="K13" s="113">
        <v>1</v>
      </c>
      <c r="L13" s="114"/>
      <c r="M13" s="115"/>
      <c r="N13" s="90" t="s">
        <v>72</v>
      </c>
      <c r="O13" s="141" t="s">
        <v>70</v>
      </c>
      <c r="P13" s="141"/>
      <c r="Q13" s="141"/>
      <c r="R13" s="89">
        <v>2</v>
      </c>
    </row>
    <row r="14" spans="1:18">
      <c r="A14" s="60"/>
      <c r="B14" s="110"/>
      <c r="C14" s="111"/>
      <c r="D14" s="112"/>
      <c r="E14" s="76" t="s">
        <v>72</v>
      </c>
      <c r="F14" s="142" t="s">
        <v>57</v>
      </c>
      <c r="G14" s="142"/>
      <c r="H14" s="142"/>
      <c r="I14" s="61">
        <v>1</v>
      </c>
      <c r="J14" s="60"/>
      <c r="K14" s="110"/>
      <c r="L14" s="111"/>
      <c r="M14" s="112"/>
      <c r="N14" s="76" t="s">
        <v>72</v>
      </c>
      <c r="O14" s="33" t="s">
        <v>69</v>
      </c>
      <c r="P14" s="33"/>
      <c r="Q14" s="91"/>
      <c r="R14" s="89">
        <v>2</v>
      </c>
    </row>
    <row r="15" spans="1:18">
      <c r="A15" s="60"/>
      <c r="B15" s="110"/>
      <c r="C15" s="111"/>
      <c r="D15" s="112"/>
      <c r="E15" s="76" t="s">
        <v>72</v>
      </c>
      <c r="F15" s="142" t="s">
        <v>30</v>
      </c>
      <c r="G15" s="142"/>
      <c r="H15" s="144"/>
      <c r="I15" s="61">
        <v>1</v>
      </c>
      <c r="J15" s="60"/>
      <c r="K15" s="110"/>
      <c r="L15" s="111"/>
      <c r="M15" s="112"/>
      <c r="N15" s="76" t="s">
        <v>72</v>
      </c>
      <c r="O15" s="142" t="s">
        <v>54</v>
      </c>
      <c r="P15" s="142"/>
      <c r="Q15" s="142"/>
      <c r="R15" s="89">
        <v>2</v>
      </c>
    </row>
    <row r="16" spans="1:18">
      <c r="A16" s="60"/>
      <c r="B16" s="110"/>
      <c r="C16" s="111"/>
      <c r="D16" s="112"/>
      <c r="E16" s="76" t="s">
        <v>72</v>
      </c>
      <c r="F16" s="60" t="s">
        <v>67</v>
      </c>
      <c r="G16" s="60"/>
      <c r="H16" s="60"/>
      <c r="I16" s="61">
        <v>1</v>
      </c>
      <c r="J16" s="60"/>
      <c r="K16" s="92"/>
      <c r="L16" s="92"/>
      <c r="M16" s="92"/>
      <c r="N16" s="86"/>
      <c r="R16" s="89"/>
    </row>
    <row r="17" spans="1:18">
      <c r="A17" s="60"/>
      <c r="B17" s="60"/>
      <c r="C17" s="60"/>
      <c r="D17" s="60"/>
      <c r="E17" s="93"/>
      <c r="F17" s="60"/>
      <c r="G17" s="60"/>
      <c r="H17" s="60"/>
      <c r="I17" s="61"/>
      <c r="J17" s="60"/>
      <c r="K17" s="130">
        <f>SUM(K20:K28)</f>
        <v>9</v>
      </c>
      <c r="L17" s="131"/>
      <c r="M17" s="132"/>
      <c r="N17" s="128" t="s">
        <v>25</v>
      </c>
      <c r="O17" s="129"/>
      <c r="P17" s="129"/>
      <c r="Q17" s="81"/>
      <c r="R17" s="82">
        <f>SUM(R20:R28)</f>
        <v>16</v>
      </c>
    </row>
    <row r="18" spans="1:18">
      <c r="A18" s="60"/>
      <c r="B18" s="130">
        <f>SUM(B20:D25)</f>
        <v>2</v>
      </c>
      <c r="C18" s="131"/>
      <c r="D18" s="132"/>
      <c r="E18" s="128" t="s">
        <v>0</v>
      </c>
      <c r="F18" s="129"/>
      <c r="G18" s="129"/>
      <c r="H18" s="81"/>
      <c r="I18" s="82">
        <f>SUM(I20:I25)</f>
        <v>10</v>
      </c>
      <c r="J18" s="60"/>
      <c r="K18" s="122" t="s">
        <v>85</v>
      </c>
      <c r="L18" s="123"/>
      <c r="M18" s="124"/>
      <c r="N18" s="86" t="s">
        <v>73</v>
      </c>
      <c r="O18" s="142" t="s">
        <v>13</v>
      </c>
      <c r="P18" s="142"/>
      <c r="Q18" s="142"/>
      <c r="R18" s="61" t="s">
        <v>19</v>
      </c>
    </row>
    <row r="19" spans="1:18" ht="15.75" customHeight="1">
      <c r="A19" s="60"/>
      <c r="B19" s="122" t="s">
        <v>85</v>
      </c>
      <c r="C19" s="123"/>
      <c r="D19" s="124"/>
      <c r="E19" s="86" t="s">
        <v>73</v>
      </c>
      <c r="F19" s="142" t="s">
        <v>5</v>
      </c>
      <c r="G19" s="142"/>
      <c r="H19" s="144"/>
      <c r="I19" s="61" t="s">
        <v>19</v>
      </c>
      <c r="J19" s="60"/>
      <c r="K19" s="122" t="s">
        <v>85</v>
      </c>
      <c r="L19" s="123"/>
      <c r="M19" s="124"/>
      <c r="N19" s="86" t="s">
        <v>73</v>
      </c>
      <c r="O19" s="142" t="s">
        <v>36</v>
      </c>
      <c r="P19" s="142"/>
      <c r="Q19" s="142"/>
      <c r="R19" s="61" t="s">
        <v>19</v>
      </c>
    </row>
    <row r="20" spans="1:18">
      <c r="A20" s="60"/>
      <c r="B20" s="133"/>
      <c r="C20" s="134"/>
      <c r="D20" s="135"/>
      <c r="E20" s="76" t="s">
        <v>72</v>
      </c>
      <c r="F20" s="142" t="s">
        <v>32</v>
      </c>
      <c r="G20" s="142"/>
      <c r="H20" s="142"/>
      <c r="I20" s="89">
        <v>1</v>
      </c>
      <c r="J20" s="60"/>
      <c r="K20" s="113">
        <v>1</v>
      </c>
      <c r="L20" s="114"/>
      <c r="M20" s="115"/>
      <c r="N20" s="90" t="s">
        <v>72</v>
      </c>
      <c r="O20" s="141" t="s">
        <v>38</v>
      </c>
      <c r="P20" s="141"/>
      <c r="Q20" s="141"/>
      <c r="R20" s="89">
        <v>2</v>
      </c>
    </row>
    <row r="21" spans="1:18">
      <c r="A21" s="60"/>
      <c r="B21" s="110"/>
      <c r="C21" s="111"/>
      <c r="D21" s="112"/>
      <c r="E21" s="76" t="s">
        <v>72</v>
      </c>
      <c r="F21" s="142" t="s">
        <v>75</v>
      </c>
      <c r="G21" s="142"/>
      <c r="H21" s="142"/>
      <c r="I21" s="61">
        <v>2</v>
      </c>
      <c r="J21" s="60"/>
      <c r="K21" s="113">
        <v>3</v>
      </c>
      <c r="L21" s="114"/>
      <c r="M21" s="115"/>
      <c r="N21" s="90" t="s">
        <v>72</v>
      </c>
      <c r="O21" s="141" t="s">
        <v>71</v>
      </c>
      <c r="P21" s="141"/>
      <c r="Q21" s="141"/>
      <c r="R21" s="89">
        <v>3</v>
      </c>
    </row>
    <row r="22" spans="1:18">
      <c r="A22" s="60"/>
      <c r="B22" s="110"/>
      <c r="C22" s="111"/>
      <c r="D22" s="112"/>
      <c r="E22" s="76" t="s">
        <v>72</v>
      </c>
      <c r="F22" s="142" t="s">
        <v>62</v>
      </c>
      <c r="G22" s="142"/>
      <c r="H22" s="142"/>
      <c r="I22" s="61">
        <v>1</v>
      </c>
      <c r="J22" s="60"/>
      <c r="K22" s="113">
        <v>1</v>
      </c>
      <c r="L22" s="114"/>
      <c r="M22" s="115"/>
      <c r="N22" s="90" t="s">
        <v>72</v>
      </c>
      <c r="O22" s="65" t="s">
        <v>37</v>
      </c>
      <c r="P22" s="65"/>
      <c r="Q22" s="65"/>
      <c r="R22" s="89">
        <v>1</v>
      </c>
    </row>
    <row r="23" spans="1:18">
      <c r="A23" s="60"/>
      <c r="B23" s="110"/>
      <c r="C23" s="111"/>
      <c r="D23" s="112"/>
      <c r="E23" s="76" t="s">
        <v>72</v>
      </c>
      <c r="F23" s="142" t="s">
        <v>8</v>
      </c>
      <c r="G23" s="142"/>
      <c r="H23" s="142"/>
      <c r="I23" s="61">
        <v>3</v>
      </c>
      <c r="J23" s="60"/>
      <c r="K23" s="110"/>
      <c r="L23" s="111"/>
      <c r="M23" s="112"/>
      <c r="N23" s="76" t="s">
        <v>72</v>
      </c>
      <c r="O23" s="142" t="s">
        <v>39</v>
      </c>
      <c r="P23" s="142"/>
      <c r="Q23" s="142"/>
      <c r="R23" s="89">
        <v>2</v>
      </c>
    </row>
    <row r="24" spans="1:18">
      <c r="A24" s="60"/>
      <c r="B24" s="113">
        <v>2</v>
      </c>
      <c r="C24" s="114"/>
      <c r="D24" s="115"/>
      <c r="E24" s="90" t="s">
        <v>72</v>
      </c>
      <c r="F24" s="141" t="s">
        <v>7</v>
      </c>
      <c r="G24" s="141"/>
      <c r="H24" s="141"/>
      <c r="I24" s="61">
        <v>2</v>
      </c>
      <c r="J24" s="60"/>
      <c r="K24" s="113">
        <v>1</v>
      </c>
      <c r="L24" s="114"/>
      <c r="M24" s="115"/>
      <c r="N24" s="90" t="s">
        <v>72</v>
      </c>
      <c r="O24" s="141" t="s">
        <v>20</v>
      </c>
      <c r="P24" s="141"/>
      <c r="Q24" s="141"/>
      <c r="R24" s="89">
        <v>1</v>
      </c>
    </row>
    <row r="25" spans="1:18">
      <c r="A25" s="60"/>
      <c r="B25" s="110"/>
      <c r="C25" s="111"/>
      <c r="D25" s="112"/>
      <c r="E25" s="76" t="s">
        <v>72</v>
      </c>
      <c r="F25" s="142" t="s">
        <v>9</v>
      </c>
      <c r="G25" s="142"/>
      <c r="H25" s="142"/>
      <c r="I25" s="61">
        <v>1</v>
      </c>
      <c r="J25" s="60"/>
      <c r="K25" s="113">
        <v>1</v>
      </c>
      <c r="L25" s="114"/>
      <c r="M25" s="115"/>
      <c r="N25" s="90" t="s">
        <v>72</v>
      </c>
      <c r="O25" s="141" t="s">
        <v>21</v>
      </c>
      <c r="P25" s="141"/>
      <c r="Q25" s="141"/>
      <c r="R25" s="61">
        <v>2</v>
      </c>
    </row>
    <row r="26" spans="1:18">
      <c r="A26" s="60"/>
      <c r="B26" s="97"/>
      <c r="C26" s="97"/>
      <c r="D26" s="98"/>
      <c r="E26" s="60"/>
      <c r="F26" s="60"/>
      <c r="G26" s="60"/>
      <c r="H26" s="60"/>
      <c r="I26" s="61"/>
      <c r="J26" s="60"/>
      <c r="K26" s="113">
        <v>1</v>
      </c>
      <c r="L26" s="114"/>
      <c r="M26" s="115"/>
      <c r="N26" s="90" t="s">
        <v>72</v>
      </c>
      <c r="O26" s="141" t="s">
        <v>14</v>
      </c>
      <c r="P26" s="141"/>
      <c r="Q26" s="141"/>
      <c r="R26" s="89">
        <v>3</v>
      </c>
    </row>
    <row r="27" spans="1:18">
      <c r="A27" s="60"/>
      <c r="B27" s="130">
        <f>SUM(B31:D34)</f>
        <v>0</v>
      </c>
      <c r="C27" s="131"/>
      <c r="D27" s="132"/>
      <c r="E27" s="128" t="s">
        <v>1</v>
      </c>
      <c r="F27" s="129"/>
      <c r="G27" s="129"/>
      <c r="H27" s="81"/>
      <c r="I27" s="82">
        <f>SUM(I31:I34)</f>
        <v>11</v>
      </c>
      <c r="J27" s="60"/>
      <c r="K27" s="110"/>
      <c r="L27" s="111"/>
      <c r="M27" s="112"/>
      <c r="N27" s="76" t="s">
        <v>72</v>
      </c>
      <c r="O27" s="142" t="s">
        <v>40</v>
      </c>
      <c r="P27" s="142"/>
      <c r="Q27" s="142"/>
      <c r="R27" s="89">
        <v>1</v>
      </c>
    </row>
    <row r="28" spans="1:18">
      <c r="A28" s="60"/>
      <c r="B28" s="122" t="s">
        <v>85</v>
      </c>
      <c r="C28" s="123"/>
      <c r="D28" s="124"/>
      <c r="E28" s="86" t="s">
        <v>73</v>
      </c>
      <c r="F28" s="142" t="s">
        <v>51</v>
      </c>
      <c r="G28" s="142"/>
      <c r="H28" s="142"/>
      <c r="I28" s="61" t="s">
        <v>19</v>
      </c>
      <c r="J28" s="60"/>
      <c r="K28" s="113">
        <v>1</v>
      </c>
      <c r="L28" s="114"/>
      <c r="M28" s="115"/>
      <c r="N28" s="90" t="s">
        <v>72</v>
      </c>
      <c r="O28" s="141" t="s">
        <v>28</v>
      </c>
      <c r="P28" s="141"/>
      <c r="Q28" s="141"/>
      <c r="R28" s="89">
        <v>1</v>
      </c>
    </row>
    <row r="29" spans="1:18">
      <c r="A29" s="60"/>
      <c r="B29" s="122" t="s">
        <v>85</v>
      </c>
      <c r="C29" s="123"/>
      <c r="D29" s="124"/>
      <c r="E29" s="86" t="s">
        <v>73</v>
      </c>
      <c r="F29" s="142" t="s">
        <v>53</v>
      </c>
      <c r="G29" s="142"/>
      <c r="H29" s="142"/>
      <c r="I29" s="61" t="s">
        <v>19</v>
      </c>
      <c r="J29" s="60"/>
      <c r="K29" s="61"/>
      <c r="L29" s="61"/>
      <c r="M29" s="61"/>
      <c r="N29" s="80"/>
      <c r="O29" s="62"/>
      <c r="P29" s="62"/>
      <c r="Q29" s="62"/>
      <c r="R29" s="89"/>
    </row>
    <row r="30" spans="1:18">
      <c r="A30" s="60"/>
      <c r="B30" s="122" t="s">
        <v>85</v>
      </c>
      <c r="C30" s="123"/>
      <c r="D30" s="124"/>
      <c r="E30" s="86" t="s">
        <v>73</v>
      </c>
      <c r="F30" s="62" t="s">
        <v>65</v>
      </c>
      <c r="G30" s="62"/>
      <c r="H30" s="62"/>
      <c r="I30" s="61" t="s">
        <v>19</v>
      </c>
      <c r="J30" s="60"/>
      <c r="K30" s="130">
        <f>SUM(K31:K32)</f>
        <v>0</v>
      </c>
      <c r="L30" s="131"/>
      <c r="M30" s="132"/>
      <c r="N30" s="128" t="s">
        <v>26</v>
      </c>
      <c r="O30" s="129"/>
      <c r="P30" s="129"/>
      <c r="Q30" s="81"/>
      <c r="R30" s="82">
        <f>SUM(R31:R32)</f>
        <v>6</v>
      </c>
    </row>
    <row r="31" spans="1:18">
      <c r="A31" s="60"/>
      <c r="B31" s="133"/>
      <c r="C31" s="134"/>
      <c r="D31" s="135"/>
      <c r="E31" s="76" t="s">
        <v>72</v>
      </c>
      <c r="F31" s="142" t="s">
        <v>51</v>
      </c>
      <c r="G31" s="142"/>
      <c r="H31" s="142"/>
      <c r="I31" s="89">
        <v>2</v>
      </c>
      <c r="J31" s="60"/>
      <c r="K31" s="133"/>
      <c r="L31" s="134"/>
      <c r="M31" s="135"/>
      <c r="N31" s="76" t="s">
        <v>72</v>
      </c>
      <c r="O31" s="145" t="s">
        <v>46</v>
      </c>
      <c r="P31" s="145"/>
      <c r="Q31" s="145"/>
      <c r="R31" s="99">
        <v>5</v>
      </c>
    </row>
    <row r="32" spans="1:18">
      <c r="A32" s="60"/>
      <c r="B32" s="110"/>
      <c r="C32" s="111"/>
      <c r="D32" s="112"/>
      <c r="E32" s="76" t="s">
        <v>72</v>
      </c>
      <c r="F32" s="142" t="s">
        <v>53</v>
      </c>
      <c r="G32" s="144"/>
      <c r="H32" s="144"/>
      <c r="I32" s="89">
        <v>6</v>
      </c>
      <c r="J32" s="60"/>
      <c r="K32" s="110"/>
      <c r="L32" s="111"/>
      <c r="M32" s="112"/>
      <c r="N32" s="76" t="s">
        <v>72</v>
      </c>
      <c r="O32" s="145" t="s">
        <v>61</v>
      </c>
      <c r="P32" s="145"/>
      <c r="Q32" s="145"/>
      <c r="R32" s="99">
        <v>1</v>
      </c>
    </row>
    <row r="33" spans="1:18">
      <c r="A33" s="60"/>
      <c r="B33" s="110"/>
      <c r="C33" s="111"/>
      <c r="D33" s="112"/>
      <c r="E33" s="76" t="s">
        <v>72</v>
      </c>
      <c r="F33" s="142" t="s">
        <v>58</v>
      </c>
      <c r="G33" s="142"/>
      <c r="H33" s="142"/>
      <c r="I33" s="89">
        <v>2</v>
      </c>
      <c r="J33" s="60"/>
      <c r="K33" s="60"/>
      <c r="L33" s="60"/>
      <c r="M33" s="60"/>
      <c r="N33" s="60"/>
      <c r="O33" s="60"/>
      <c r="P33" s="60"/>
      <c r="Q33" s="60"/>
      <c r="R33" s="61"/>
    </row>
    <row r="34" spans="1:18">
      <c r="A34" s="86"/>
      <c r="B34" s="110"/>
      <c r="C34" s="111"/>
      <c r="D34" s="112"/>
      <c r="E34" s="76" t="s">
        <v>72</v>
      </c>
      <c r="F34" s="62" t="s">
        <v>42</v>
      </c>
      <c r="G34" s="63"/>
      <c r="H34" s="63"/>
      <c r="I34" s="89">
        <v>1</v>
      </c>
      <c r="J34" s="60"/>
      <c r="K34" s="130">
        <f>SUM(K35:K38)</f>
        <v>0</v>
      </c>
      <c r="L34" s="131"/>
      <c r="M34" s="132"/>
      <c r="N34" s="128" t="s">
        <v>27</v>
      </c>
      <c r="O34" s="129"/>
      <c r="P34" s="129"/>
      <c r="Q34" s="81"/>
      <c r="R34" s="82">
        <f>SUM(R35:R38)</f>
        <v>4</v>
      </c>
    </row>
    <row r="35" spans="1:18">
      <c r="A35" s="86"/>
      <c r="B35" s="100"/>
      <c r="C35" s="100"/>
      <c r="D35" s="100"/>
      <c r="E35" s="80"/>
      <c r="F35" s="62"/>
      <c r="G35" s="63"/>
      <c r="H35" s="63"/>
      <c r="I35" s="89"/>
      <c r="J35" s="60"/>
      <c r="K35" s="110"/>
      <c r="L35" s="111"/>
      <c r="M35" s="112"/>
      <c r="N35" s="76" t="s">
        <v>72</v>
      </c>
      <c r="O35" s="101" t="s">
        <v>6</v>
      </c>
      <c r="P35" s="101"/>
      <c r="Q35" s="101"/>
      <c r="R35" s="89">
        <v>1</v>
      </c>
    </row>
    <row r="36" spans="1:18">
      <c r="A36" s="60"/>
      <c r="B36" s="130">
        <f>SUM(B41:D47)</f>
        <v>7</v>
      </c>
      <c r="C36" s="131"/>
      <c r="D36" s="132"/>
      <c r="E36" s="128" t="s">
        <v>2</v>
      </c>
      <c r="F36" s="129"/>
      <c r="G36" s="129"/>
      <c r="H36" s="81"/>
      <c r="I36" s="82">
        <f>SUM(I41:I47)</f>
        <v>33</v>
      </c>
      <c r="J36" s="60"/>
      <c r="K36" s="110"/>
      <c r="L36" s="111"/>
      <c r="M36" s="112"/>
      <c r="N36" s="76" t="s">
        <v>72</v>
      </c>
      <c r="O36" s="101" t="s">
        <v>6</v>
      </c>
      <c r="P36" s="101"/>
      <c r="Q36" s="101"/>
      <c r="R36" s="89">
        <v>1</v>
      </c>
    </row>
    <row r="37" spans="1:18">
      <c r="A37" s="60"/>
      <c r="B37" s="122" t="s">
        <v>85</v>
      </c>
      <c r="C37" s="123"/>
      <c r="D37" s="124"/>
      <c r="E37" s="86" t="s">
        <v>73</v>
      </c>
      <c r="F37" s="142" t="s">
        <v>41</v>
      </c>
      <c r="G37" s="142"/>
      <c r="H37" s="142"/>
      <c r="I37" s="61" t="s">
        <v>19</v>
      </c>
      <c r="J37" s="60"/>
      <c r="K37" s="110"/>
      <c r="L37" s="111"/>
      <c r="M37" s="112"/>
      <c r="N37" s="76" t="s">
        <v>72</v>
      </c>
      <c r="O37" s="101" t="s">
        <v>6</v>
      </c>
      <c r="P37" s="101"/>
      <c r="Q37" s="101"/>
      <c r="R37" s="61">
        <v>1</v>
      </c>
    </row>
    <row r="38" spans="1:18">
      <c r="A38" s="60"/>
      <c r="B38" s="122" t="s">
        <v>85</v>
      </c>
      <c r="C38" s="123"/>
      <c r="D38" s="124"/>
      <c r="E38" s="86" t="s">
        <v>73</v>
      </c>
      <c r="F38" s="144" t="s">
        <v>10</v>
      </c>
      <c r="G38" s="144"/>
      <c r="H38" s="144"/>
      <c r="I38" s="61" t="s">
        <v>19</v>
      </c>
      <c r="J38" s="60"/>
      <c r="K38" s="110"/>
      <c r="L38" s="111"/>
      <c r="M38" s="112"/>
      <c r="N38" s="76" t="s">
        <v>72</v>
      </c>
      <c r="O38" s="101" t="s">
        <v>6</v>
      </c>
      <c r="P38" s="101"/>
      <c r="Q38" s="101"/>
      <c r="R38" s="61">
        <v>1</v>
      </c>
    </row>
    <row r="39" spans="1:18">
      <c r="A39" s="60"/>
      <c r="B39" s="122" t="s">
        <v>85</v>
      </c>
      <c r="C39" s="123"/>
      <c r="D39" s="124"/>
      <c r="E39" s="86" t="s">
        <v>73</v>
      </c>
      <c r="F39" s="142" t="s">
        <v>22</v>
      </c>
      <c r="G39" s="142"/>
      <c r="H39" s="142"/>
      <c r="I39" s="88" t="s">
        <v>19</v>
      </c>
      <c r="J39" s="60"/>
      <c r="K39" s="86"/>
      <c r="L39" s="86"/>
      <c r="M39" s="86"/>
      <c r="N39" s="86"/>
      <c r="O39" s="102"/>
      <c r="P39" s="102"/>
      <c r="Q39" s="91"/>
      <c r="R39" s="99"/>
    </row>
    <row r="40" spans="1:18">
      <c r="A40" s="60"/>
      <c r="B40" s="122" t="s">
        <v>85</v>
      </c>
      <c r="C40" s="123"/>
      <c r="D40" s="124"/>
      <c r="E40" s="86" t="s">
        <v>73</v>
      </c>
      <c r="F40" s="142" t="s">
        <v>33</v>
      </c>
      <c r="G40" s="144"/>
      <c r="H40" s="144"/>
      <c r="I40" s="61" t="s">
        <v>19</v>
      </c>
      <c r="J40" s="60"/>
      <c r="K40" s="125">
        <f>SUM(B6,B8,B18,B27,B36,K8,K17,K30,K34)</f>
        <v>21</v>
      </c>
      <c r="L40" s="126"/>
      <c r="M40" s="127"/>
      <c r="N40" s="103" t="s">
        <v>87</v>
      </c>
      <c r="O40" s="104"/>
      <c r="P40" s="104"/>
      <c r="Q40" s="105" t="s">
        <v>4</v>
      </c>
      <c r="R40" s="106">
        <f>SUM(I6,I8,I18,I27,I36,R8,R17,R30,R34)</f>
        <v>110</v>
      </c>
    </row>
    <row r="41" spans="1:18">
      <c r="A41" s="60"/>
      <c r="B41" s="116">
        <v>6</v>
      </c>
      <c r="C41" s="117"/>
      <c r="D41" s="118"/>
      <c r="E41" s="90" t="s">
        <v>72</v>
      </c>
      <c r="F41" s="141" t="s">
        <v>88</v>
      </c>
      <c r="G41" s="141"/>
      <c r="H41" s="141"/>
      <c r="I41" s="89">
        <v>6</v>
      </c>
      <c r="J41" s="60"/>
      <c r="K41" s="107"/>
      <c r="L41" s="143" t="s">
        <v>74</v>
      </c>
      <c r="M41" s="143"/>
      <c r="N41" s="143"/>
      <c r="O41" s="143"/>
      <c r="P41" s="143"/>
      <c r="Q41" s="143"/>
      <c r="R41" s="143"/>
    </row>
    <row r="42" spans="1:18">
      <c r="A42" s="60"/>
      <c r="B42" s="119" t="s">
        <v>96</v>
      </c>
      <c r="C42" s="120"/>
      <c r="D42" s="121"/>
      <c r="E42" s="90" t="s">
        <v>72</v>
      </c>
      <c r="F42" s="141" t="s">
        <v>93</v>
      </c>
      <c r="G42" s="141"/>
      <c r="H42" s="146"/>
      <c r="I42" s="61">
        <v>18</v>
      </c>
      <c r="J42" s="60"/>
    </row>
    <row r="43" spans="1:18">
      <c r="A43" s="60"/>
      <c r="B43" s="110"/>
      <c r="C43" s="111"/>
      <c r="D43" s="112"/>
      <c r="E43" s="76" t="s">
        <v>72</v>
      </c>
      <c r="F43" s="142" t="s">
        <v>12</v>
      </c>
      <c r="G43" s="142"/>
      <c r="H43" s="142"/>
      <c r="I43" s="89">
        <v>1</v>
      </c>
      <c r="J43" s="60"/>
    </row>
    <row r="44" spans="1:18">
      <c r="A44" s="86"/>
      <c r="B44" s="110"/>
      <c r="C44" s="111"/>
      <c r="D44" s="112"/>
      <c r="E44" s="76" t="s">
        <v>72</v>
      </c>
      <c r="F44" s="145" t="s">
        <v>11</v>
      </c>
      <c r="G44" s="145"/>
      <c r="H44" s="145"/>
      <c r="I44" s="89">
        <v>2</v>
      </c>
      <c r="J44" s="60"/>
    </row>
    <row r="45" spans="1:18">
      <c r="A45" s="60"/>
      <c r="B45" s="110"/>
      <c r="C45" s="111"/>
      <c r="D45" s="112"/>
      <c r="E45" s="76" t="s">
        <v>72</v>
      </c>
      <c r="F45" s="142" t="s">
        <v>34</v>
      </c>
      <c r="G45" s="142"/>
      <c r="H45" s="144"/>
      <c r="I45" s="89">
        <v>3</v>
      </c>
      <c r="J45" s="60"/>
    </row>
    <row r="46" spans="1:18">
      <c r="A46" s="60"/>
      <c r="B46" s="110"/>
      <c r="C46" s="111"/>
      <c r="D46" s="112"/>
      <c r="E46" s="76" t="s">
        <v>72</v>
      </c>
      <c r="F46" s="142" t="s">
        <v>35</v>
      </c>
      <c r="G46" s="142"/>
      <c r="H46" s="144"/>
      <c r="I46" s="89">
        <v>1</v>
      </c>
      <c r="J46" s="60"/>
    </row>
    <row r="47" spans="1:18">
      <c r="A47" s="60"/>
      <c r="B47" s="113">
        <v>1</v>
      </c>
      <c r="C47" s="114"/>
      <c r="D47" s="115"/>
      <c r="E47" s="90" t="s">
        <v>72</v>
      </c>
      <c r="F47" s="141" t="s">
        <v>94</v>
      </c>
      <c r="G47" s="141"/>
      <c r="H47" s="141"/>
      <c r="I47" s="89">
        <v>2</v>
      </c>
      <c r="J47" s="60"/>
    </row>
    <row r="48" spans="1:18">
      <c r="A48" s="60"/>
      <c r="B48" s="61"/>
      <c r="C48" s="61"/>
      <c r="D48" s="61"/>
      <c r="E48" s="62"/>
      <c r="F48" s="63"/>
      <c r="G48" s="63"/>
      <c r="H48" s="63"/>
      <c r="I48" s="89"/>
      <c r="J48" s="86"/>
    </row>
    <row r="49" spans="1:10">
      <c r="A49" s="60"/>
      <c r="B49" s="25" t="s">
        <v>89</v>
      </c>
      <c r="J49" s="86"/>
    </row>
    <row r="50" spans="1:10" ht="15">
      <c r="A50" s="60"/>
      <c r="C50" s="108">
        <v>1</v>
      </c>
      <c r="D50" s="109" t="s">
        <v>90</v>
      </c>
      <c r="E50" s="109"/>
      <c r="J50" s="86"/>
    </row>
    <row r="51" spans="1:10" ht="15">
      <c r="A51" s="60"/>
      <c r="C51" s="108">
        <v>2</v>
      </c>
      <c r="D51" s="109" t="s">
        <v>97</v>
      </c>
      <c r="E51" s="109"/>
      <c r="J51" s="86"/>
    </row>
    <row r="52" spans="1:10" ht="15">
      <c r="A52" s="60"/>
      <c r="C52" s="108">
        <v>3</v>
      </c>
      <c r="D52" s="109" t="s">
        <v>91</v>
      </c>
      <c r="E52" s="109"/>
      <c r="J52" s="86"/>
    </row>
    <row r="53" spans="1:10" ht="15">
      <c r="A53" s="60"/>
      <c r="C53" s="108">
        <v>4</v>
      </c>
      <c r="D53" s="109" t="s">
        <v>92</v>
      </c>
      <c r="E53" s="109"/>
      <c r="J53" s="86"/>
    </row>
    <row r="55" spans="1:10">
      <c r="A55" s="60"/>
      <c r="J55" s="86"/>
    </row>
    <row r="56" spans="1:10">
      <c r="A56" s="60"/>
      <c r="J56" s="86"/>
    </row>
    <row r="57" spans="1:10">
      <c r="A57" s="60"/>
      <c r="J57" s="86"/>
    </row>
    <row r="58" spans="1:10">
      <c r="A58" s="60"/>
      <c r="J58" s="86"/>
    </row>
    <row r="59" spans="1:10">
      <c r="A59" s="60"/>
      <c r="J59" s="60"/>
    </row>
    <row r="60" spans="1:10">
      <c r="A60" s="60"/>
      <c r="J60" s="60"/>
    </row>
    <row r="61" spans="1:10">
      <c r="A61" s="60"/>
      <c r="J61" s="60"/>
    </row>
    <row r="62" spans="1:10">
      <c r="A62" s="60"/>
      <c r="J62" s="60"/>
    </row>
    <row r="63" spans="1:10">
      <c r="A63" s="60"/>
      <c r="J63" s="60"/>
    </row>
    <row r="64" spans="1:10">
      <c r="A64" s="60"/>
      <c r="J64" s="60"/>
    </row>
    <row r="65" spans="1:10" ht="15" customHeight="1">
      <c r="A65" s="60"/>
      <c r="J65" s="60"/>
    </row>
    <row r="66" spans="1:10">
      <c r="A66" s="60"/>
      <c r="J66" s="60"/>
    </row>
    <row r="67" spans="1:10">
      <c r="A67" s="60"/>
      <c r="J67" s="60"/>
    </row>
    <row r="68" spans="1:10">
      <c r="A68" s="60"/>
      <c r="J68" s="60"/>
    </row>
    <row r="69" spans="1:10">
      <c r="A69" s="60"/>
      <c r="J69" s="60"/>
    </row>
    <row r="70" spans="1:10">
      <c r="A70" s="60"/>
      <c r="J70" s="60"/>
    </row>
    <row r="71" spans="1:10">
      <c r="A71" s="60"/>
      <c r="J71" s="60"/>
    </row>
    <row r="72" spans="1:10">
      <c r="A72" s="60"/>
    </row>
    <row r="73" spans="1:10">
      <c r="A73" s="60"/>
    </row>
    <row r="74" spans="1:10">
      <c r="A74" s="60"/>
    </row>
    <row r="75" spans="1:10">
      <c r="A75" s="60"/>
    </row>
    <row r="76" spans="1:10">
      <c r="A76" s="60"/>
      <c r="J76" s="60"/>
    </row>
    <row r="77" spans="1:10">
      <c r="A77" s="60"/>
      <c r="J77" s="60"/>
    </row>
    <row r="78" spans="1:10">
      <c r="A78" s="86"/>
      <c r="J78" s="60"/>
    </row>
    <row r="79" spans="1:10">
      <c r="A79" s="60"/>
      <c r="J79" s="60"/>
    </row>
    <row r="80" spans="1:10">
      <c r="A80" s="60"/>
      <c r="J80" s="60"/>
    </row>
    <row r="81" spans="1:10">
      <c r="A81" s="60"/>
      <c r="J81" s="60"/>
    </row>
    <row r="82" spans="1:10">
      <c r="A82" s="60"/>
      <c r="J82" s="60"/>
    </row>
    <row r="83" spans="1:10">
      <c r="J83" s="107"/>
    </row>
    <row r="85" spans="1:10">
      <c r="A85" s="107"/>
      <c r="B85" s="107"/>
      <c r="C85" s="107"/>
      <c r="D85" s="107"/>
      <c r="E85" s="107"/>
      <c r="F85" s="107"/>
      <c r="G85" s="107"/>
      <c r="H85" s="107"/>
      <c r="I85" s="107"/>
      <c r="J85" s="107"/>
    </row>
  </sheetData>
  <mergeCells count="130">
    <mergeCell ref="O18:Q18"/>
    <mergeCell ref="O12:Q12"/>
    <mergeCell ref="F6:H6"/>
    <mergeCell ref="K3:N3"/>
    <mergeCell ref="K4:N4"/>
    <mergeCell ref="E8:G8"/>
    <mergeCell ref="E5:I5"/>
    <mergeCell ref="F10:H10"/>
    <mergeCell ref="F9:H9"/>
    <mergeCell ref="F14:H14"/>
    <mergeCell ref="O10:Q10"/>
    <mergeCell ref="N8:P8"/>
    <mergeCell ref="O9:Q9"/>
    <mergeCell ref="E3:J3"/>
    <mergeCell ref="B5:D5"/>
    <mergeCell ref="B6:D6"/>
    <mergeCell ref="B8:D8"/>
    <mergeCell ref="K8:M8"/>
    <mergeCell ref="O28:Q28"/>
    <mergeCell ref="O27:Q27"/>
    <mergeCell ref="O20:Q20"/>
    <mergeCell ref="O21:Q21"/>
    <mergeCell ref="O23:Q23"/>
    <mergeCell ref="O24:Q24"/>
    <mergeCell ref="F13:H13"/>
    <mergeCell ref="F15:H15"/>
    <mergeCell ref="F22:H22"/>
    <mergeCell ref="F20:H20"/>
    <mergeCell ref="O25:Q25"/>
    <mergeCell ref="O26:Q26"/>
    <mergeCell ref="F23:H23"/>
    <mergeCell ref="F25:H25"/>
    <mergeCell ref="O19:Q19"/>
    <mergeCell ref="F24:H24"/>
    <mergeCell ref="F28:H28"/>
    <mergeCell ref="E27:G27"/>
    <mergeCell ref="F19:H19"/>
    <mergeCell ref="N17:P17"/>
    <mergeCell ref="B12:D12"/>
    <mergeCell ref="K12:M12"/>
    <mergeCell ref="B13:D13"/>
    <mergeCell ref="K13:M13"/>
    <mergeCell ref="B14:D14"/>
    <mergeCell ref="K14:M14"/>
    <mergeCell ref="B9:D9"/>
    <mergeCell ref="K9:M9"/>
    <mergeCell ref="B10:D10"/>
    <mergeCell ref="K10:M10"/>
    <mergeCell ref="B11:D11"/>
    <mergeCell ref="K11:M11"/>
    <mergeCell ref="F11:H11"/>
    <mergeCell ref="F12:H12"/>
    <mergeCell ref="O11:Q11"/>
    <mergeCell ref="O13:Q13"/>
    <mergeCell ref="O15:Q15"/>
    <mergeCell ref="B18:D18"/>
    <mergeCell ref="K18:M18"/>
    <mergeCell ref="B19:D19"/>
    <mergeCell ref="K19:M19"/>
    <mergeCell ref="B20:D20"/>
    <mergeCell ref="K20:M20"/>
    <mergeCell ref="B15:D15"/>
    <mergeCell ref="K15:M15"/>
    <mergeCell ref="B16:D16"/>
    <mergeCell ref="K17:M17"/>
    <mergeCell ref="E18:G18"/>
    <mergeCell ref="B24:D24"/>
    <mergeCell ref="K24:M24"/>
    <mergeCell ref="B25:D25"/>
    <mergeCell ref="K25:M25"/>
    <mergeCell ref="K26:M26"/>
    <mergeCell ref="B21:D21"/>
    <mergeCell ref="K21:M21"/>
    <mergeCell ref="B22:D22"/>
    <mergeCell ref="K22:M22"/>
    <mergeCell ref="B23:D23"/>
    <mergeCell ref="K23:M23"/>
    <mergeCell ref="F21:H21"/>
    <mergeCell ref="B30:D30"/>
    <mergeCell ref="K30:M30"/>
    <mergeCell ref="N30:P30"/>
    <mergeCell ref="B31:D31"/>
    <mergeCell ref="K31:M31"/>
    <mergeCell ref="B27:D27"/>
    <mergeCell ref="K27:M27"/>
    <mergeCell ref="B28:D28"/>
    <mergeCell ref="K28:M28"/>
    <mergeCell ref="B29:D29"/>
    <mergeCell ref="O31:Q31"/>
    <mergeCell ref="F31:H31"/>
    <mergeCell ref="F29:H29"/>
    <mergeCell ref="N34:P34"/>
    <mergeCell ref="K35:M35"/>
    <mergeCell ref="B36:D36"/>
    <mergeCell ref="K36:M36"/>
    <mergeCell ref="B37:D37"/>
    <mergeCell ref="K37:M37"/>
    <mergeCell ref="B32:D32"/>
    <mergeCell ref="K32:M32"/>
    <mergeCell ref="B33:D33"/>
    <mergeCell ref="B34:D34"/>
    <mergeCell ref="K34:M34"/>
    <mergeCell ref="O32:Q32"/>
    <mergeCell ref="E36:G36"/>
    <mergeCell ref="F33:H33"/>
    <mergeCell ref="F32:H32"/>
    <mergeCell ref="F37:H37"/>
    <mergeCell ref="B46:D46"/>
    <mergeCell ref="B47:D47"/>
    <mergeCell ref="B41:D41"/>
    <mergeCell ref="B42:D42"/>
    <mergeCell ref="B43:D43"/>
    <mergeCell ref="B44:D44"/>
    <mergeCell ref="B45:D45"/>
    <mergeCell ref="B38:D38"/>
    <mergeCell ref="K38:M38"/>
    <mergeCell ref="B39:D39"/>
    <mergeCell ref="B40:D40"/>
    <mergeCell ref="K40:M40"/>
    <mergeCell ref="L41:R41"/>
    <mergeCell ref="F38:H38"/>
    <mergeCell ref="F40:H40"/>
    <mergeCell ref="F47:H47"/>
    <mergeCell ref="F41:H41"/>
    <mergeCell ref="F39:H39"/>
    <mergeCell ref="F44:H44"/>
    <mergeCell ref="F45:H45"/>
    <mergeCell ref="F46:H46"/>
    <mergeCell ref="F42:H42"/>
    <mergeCell ref="F43:H43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6"/>
  <sheetViews>
    <sheetView showGridLines="0" zoomScale="120" zoomScaleNormal="120" workbookViewId="0"/>
  </sheetViews>
  <sheetFormatPr baseColWidth="10" defaultColWidth="8.83203125" defaultRowHeight="13"/>
  <cols>
    <col min="1" max="1" width="1.5" style="7" customWidth="1"/>
    <col min="2" max="4" width="4.1640625" style="25" customWidth="1"/>
    <col min="5" max="5" width="5.83203125" style="7" customWidth="1"/>
    <col min="6" max="6" width="3.33203125" style="7" customWidth="1"/>
    <col min="7" max="7" width="34.1640625" style="7" customWidth="1"/>
    <col min="8" max="8" width="10.83203125" style="7" customWidth="1"/>
    <col min="9" max="9" width="8.6640625" style="30" customWidth="1"/>
    <col min="10" max="10" width="2.5" style="7" customWidth="1"/>
    <col min="11" max="11" width="3.5" style="25" customWidth="1"/>
    <col min="12" max="12" width="3.1640625" style="25" customWidth="1"/>
    <col min="13" max="13" width="3.5" style="25" customWidth="1"/>
    <col min="14" max="14" width="6.5" style="7" customWidth="1"/>
    <col min="15" max="15" width="13" style="7" customWidth="1"/>
    <col min="16" max="16" width="12.6640625" style="7" customWidth="1"/>
    <col min="17" max="17" width="24.83203125" style="7" customWidth="1"/>
    <col min="18" max="16384" width="8.83203125" style="7"/>
  </cols>
  <sheetData>
    <row r="1" spans="1:18" s="25" customFormat="1">
      <c r="A1" s="60"/>
      <c r="B1" s="61"/>
      <c r="C1" s="61"/>
      <c r="D1" s="61"/>
      <c r="E1" s="62"/>
      <c r="F1" s="63"/>
      <c r="G1" s="63"/>
      <c r="H1" s="63"/>
      <c r="I1" s="64"/>
      <c r="J1" s="65"/>
    </row>
    <row r="2" spans="1:18" s="25" customFormat="1" ht="13" customHeight="1">
      <c r="A2" s="60"/>
      <c r="B2" s="61"/>
      <c r="C2" s="61"/>
      <c r="D2" s="61"/>
      <c r="E2" s="66" t="s">
        <v>80</v>
      </c>
      <c r="F2" s="67"/>
      <c r="G2" s="68"/>
      <c r="H2" s="68"/>
      <c r="I2" s="69"/>
      <c r="J2" s="70"/>
    </row>
    <row r="3" spans="1:18" s="25" customFormat="1" ht="54" customHeight="1">
      <c r="A3" s="60"/>
      <c r="B3" s="61"/>
      <c r="C3" s="61"/>
      <c r="D3" s="61"/>
      <c r="E3" s="136" t="s">
        <v>81</v>
      </c>
      <c r="F3" s="136"/>
      <c r="G3" s="136"/>
      <c r="H3" s="136"/>
      <c r="I3" s="136"/>
      <c r="J3" s="136"/>
      <c r="K3" s="147"/>
      <c r="L3" s="147"/>
      <c r="M3" s="147"/>
      <c r="N3" s="147"/>
    </row>
    <row r="4" spans="1:18" s="25" customFormat="1" ht="14">
      <c r="A4" s="60"/>
      <c r="B4" s="61"/>
      <c r="C4" s="61"/>
      <c r="D4" s="61"/>
      <c r="E4" s="71" t="s">
        <v>82</v>
      </c>
      <c r="F4" s="72"/>
      <c r="G4" s="73" t="s">
        <v>83</v>
      </c>
      <c r="H4" s="74"/>
      <c r="I4" s="75"/>
      <c r="J4" s="75"/>
      <c r="K4" s="148"/>
      <c r="L4" s="148"/>
      <c r="M4" s="148"/>
      <c r="N4" s="148"/>
    </row>
    <row r="5" spans="1:18" ht="14" customHeight="1">
      <c r="A5" s="4"/>
      <c r="B5" s="137" t="s">
        <v>84</v>
      </c>
      <c r="C5" s="137"/>
      <c r="D5" s="137"/>
      <c r="E5" s="159"/>
      <c r="F5" s="159"/>
      <c r="G5" s="159"/>
      <c r="H5" s="159"/>
      <c r="I5" s="159"/>
      <c r="J5" s="4"/>
    </row>
    <row r="6" spans="1:18" ht="14.5" customHeight="1">
      <c r="A6" s="4"/>
      <c r="B6" s="138">
        <v>0</v>
      </c>
      <c r="C6" s="139"/>
      <c r="D6" s="140"/>
      <c r="E6" s="12" t="s">
        <v>72</v>
      </c>
      <c r="F6" s="155" t="s">
        <v>48</v>
      </c>
      <c r="G6" s="155"/>
      <c r="H6" s="155"/>
      <c r="I6" s="41">
        <v>1</v>
      </c>
      <c r="J6" s="4"/>
    </row>
    <row r="7" spans="1:18" ht="9.75" customHeight="1">
      <c r="A7" s="4"/>
      <c r="B7" s="78"/>
      <c r="C7" s="79"/>
      <c r="D7" s="64"/>
      <c r="E7" s="12"/>
      <c r="F7" s="15"/>
      <c r="G7" s="15"/>
      <c r="H7" s="15"/>
      <c r="I7" s="14"/>
    </row>
    <row r="8" spans="1:18">
      <c r="A8" s="4"/>
      <c r="B8" s="130">
        <f>SUM(B9:D16)</f>
        <v>1</v>
      </c>
      <c r="C8" s="131"/>
      <c r="D8" s="132"/>
      <c r="E8" s="156" t="s">
        <v>24</v>
      </c>
      <c r="F8" s="157"/>
      <c r="G8" s="157"/>
      <c r="H8" s="46"/>
      <c r="I8" s="47">
        <f>SUM(I10:I16)</f>
        <v>20</v>
      </c>
      <c r="J8" s="4"/>
      <c r="K8" s="130">
        <f>SUM(K11:K15)</f>
        <v>2</v>
      </c>
      <c r="L8" s="131"/>
      <c r="M8" s="132"/>
      <c r="N8" s="156" t="s">
        <v>3</v>
      </c>
      <c r="O8" s="157"/>
      <c r="P8" s="157"/>
      <c r="Q8" s="46"/>
      <c r="R8" s="47">
        <f>SUM(R11:R15)</f>
        <v>14</v>
      </c>
    </row>
    <row r="9" spans="1:18">
      <c r="A9" s="4"/>
      <c r="B9" s="110"/>
      <c r="C9" s="111"/>
      <c r="D9" s="112"/>
      <c r="E9" s="12" t="s">
        <v>72</v>
      </c>
      <c r="F9" s="155" t="s">
        <v>31</v>
      </c>
      <c r="G9" s="155"/>
      <c r="H9" s="155"/>
      <c r="I9" s="5">
        <v>20</v>
      </c>
      <c r="J9" s="4"/>
      <c r="K9" s="122" t="s">
        <v>85</v>
      </c>
      <c r="L9" s="123"/>
      <c r="M9" s="124"/>
      <c r="N9" s="19" t="s">
        <v>73</v>
      </c>
      <c r="O9" s="155" t="s">
        <v>47</v>
      </c>
      <c r="P9" s="155"/>
      <c r="Q9" s="158"/>
      <c r="R9" s="20" t="s">
        <v>19</v>
      </c>
    </row>
    <row r="10" spans="1:18">
      <c r="A10" s="4"/>
      <c r="B10" s="113">
        <v>1</v>
      </c>
      <c r="C10" s="114"/>
      <c r="D10" s="115"/>
      <c r="E10" s="162" t="s">
        <v>72</v>
      </c>
      <c r="F10" s="163" t="s">
        <v>52</v>
      </c>
      <c r="G10" s="163"/>
      <c r="H10" s="164"/>
      <c r="I10" s="16">
        <v>2</v>
      </c>
      <c r="J10" s="4"/>
      <c r="K10" s="122" t="s">
        <v>85</v>
      </c>
      <c r="L10" s="123"/>
      <c r="M10" s="124"/>
      <c r="N10" s="19" t="s">
        <v>73</v>
      </c>
      <c r="O10" s="155" t="s">
        <v>59</v>
      </c>
      <c r="P10" s="155"/>
      <c r="Q10" s="158"/>
      <c r="R10" s="20" t="s">
        <v>19</v>
      </c>
    </row>
    <row r="11" spans="1:18" ht="15" customHeight="1">
      <c r="A11" s="4"/>
      <c r="B11" s="110"/>
      <c r="C11" s="111"/>
      <c r="D11" s="112"/>
      <c r="E11" s="12" t="s">
        <v>72</v>
      </c>
      <c r="F11" s="155" t="s">
        <v>49</v>
      </c>
      <c r="G11" s="158"/>
      <c r="H11" s="158"/>
      <c r="I11" s="17">
        <v>3</v>
      </c>
      <c r="J11" s="4"/>
      <c r="K11" s="113" t="s">
        <v>86</v>
      </c>
      <c r="L11" s="114"/>
      <c r="M11" s="115"/>
      <c r="N11" s="162" t="s">
        <v>72</v>
      </c>
      <c r="O11" s="141" t="s">
        <v>95</v>
      </c>
      <c r="P11" s="141"/>
      <c r="Q11" s="146"/>
      <c r="R11" s="17">
        <v>6</v>
      </c>
    </row>
    <row r="12" spans="1:18" ht="24" customHeight="1">
      <c r="A12" s="4"/>
      <c r="B12" s="110"/>
      <c r="C12" s="111"/>
      <c r="D12" s="112"/>
      <c r="E12" s="12" t="s">
        <v>72</v>
      </c>
      <c r="F12" s="155" t="s">
        <v>50</v>
      </c>
      <c r="G12" s="155"/>
      <c r="H12" s="158"/>
      <c r="I12" s="17">
        <v>6</v>
      </c>
      <c r="J12" s="4"/>
      <c r="K12" s="113">
        <v>1</v>
      </c>
      <c r="L12" s="114"/>
      <c r="M12" s="115"/>
      <c r="N12" s="162" t="s">
        <v>72</v>
      </c>
      <c r="O12" s="165" t="s">
        <v>79</v>
      </c>
      <c r="P12" s="163"/>
      <c r="Q12" s="164"/>
      <c r="R12" s="17">
        <v>2</v>
      </c>
    </row>
    <row r="13" spans="1:18">
      <c r="A13" s="4"/>
      <c r="B13" s="110"/>
      <c r="C13" s="111"/>
      <c r="D13" s="112"/>
      <c r="E13" s="12" t="s">
        <v>72</v>
      </c>
      <c r="F13" s="155" t="s">
        <v>56</v>
      </c>
      <c r="G13" s="155"/>
      <c r="H13" s="158"/>
      <c r="I13" s="5">
        <v>6</v>
      </c>
      <c r="J13" s="4"/>
      <c r="K13" s="113">
        <v>1</v>
      </c>
      <c r="L13" s="114"/>
      <c r="M13" s="115"/>
      <c r="N13" s="162" t="s">
        <v>72</v>
      </c>
      <c r="O13" s="163" t="s">
        <v>70</v>
      </c>
      <c r="P13" s="163"/>
      <c r="Q13" s="163"/>
      <c r="R13" s="17">
        <v>2</v>
      </c>
    </row>
    <row r="14" spans="1:18">
      <c r="A14" s="4"/>
      <c r="B14" s="110"/>
      <c r="C14" s="111"/>
      <c r="D14" s="112"/>
      <c r="E14" s="12" t="s">
        <v>72</v>
      </c>
      <c r="F14" s="155" t="s">
        <v>57</v>
      </c>
      <c r="G14" s="155"/>
      <c r="H14" s="155"/>
      <c r="I14" s="5">
        <v>1</v>
      </c>
      <c r="J14" s="4"/>
      <c r="K14" s="110"/>
      <c r="L14" s="111"/>
      <c r="M14" s="112"/>
      <c r="N14" s="12" t="s">
        <v>72</v>
      </c>
      <c r="O14" s="1" t="s">
        <v>69</v>
      </c>
      <c r="P14" s="1"/>
      <c r="Q14" s="24"/>
      <c r="R14" s="17">
        <v>2</v>
      </c>
    </row>
    <row r="15" spans="1:18">
      <c r="A15" s="4"/>
      <c r="B15" s="110"/>
      <c r="C15" s="111"/>
      <c r="D15" s="112"/>
      <c r="E15" s="12" t="s">
        <v>72</v>
      </c>
      <c r="F15" s="155" t="s">
        <v>30</v>
      </c>
      <c r="G15" s="155"/>
      <c r="H15" s="158"/>
      <c r="I15" s="5">
        <v>1</v>
      </c>
      <c r="J15" s="4"/>
      <c r="K15" s="110"/>
      <c r="L15" s="111"/>
      <c r="M15" s="112"/>
      <c r="N15" s="12" t="s">
        <v>72</v>
      </c>
      <c r="O15" s="155" t="s">
        <v>54</v>
      </c>
      <c r="P15" s="155"/>
      <c r="Q15" s="155"/>
      <c r="R15" s="17">
        <v>2</v>
      </c>
    </row>
    <row r="16" spans="1:18">
      <c r="A16" s="4"/>
      <c r="B16" s="110"/>
      <c r="C16" s="111"/>
      <c r="D16" s="112"/>
      <c r="E16" s="12" t="s">
        <v>72</v>
      </c>
      <c r="F16" s="4" t="s">
        <v>67</v>
      </c>
      <c r="G16" s="4"/>
      <c r="H16" s="4"/>
      <c r="I16" s="5">
        <v>1</v>
      </c>
      <c r="J16" s="4"/>
      <c r="K16" s="92"/>
      <c r="L16" s="92"/>
      <c r="M16" s="92"/>
      <c r="N16" s="23"/>
      <c r="O16" s="15"/>
      <c r="P16" s="15"/>
      <c r="Q16" s="15"/>
      <c r="R16" s="17"/>
    </row>
    <row r="17" spans="1:18">
      <c r="A17" s="4"/>
      <c r="B17" s="60"/>
      <c r="C17" s="60"/>
      <c r="D17" s="60"/>
      <c r="E17" s="18"/>
      <c r="F17" s="4"/>
      <c r="G17" s="4"/>
      <c r="H17" s="4"/>
      <c r="I17" s="5"/>
      <c r="J17" s="4"/>
      <c r="K17" s="130">
        <f>SUM(K20:K24)</f>
        <v>6</v>
      </c>
      <c r="L17" s="131"/>
      <c r="M17" s="132"/>
      <c r="N17" s="48" t="s">
        <v>25</v>
      </c>
      <c r="O17" s="49"/>
      <c r="P17" s="49"/>
      <c r="Q17" s="46"/>
      <c r="R17" s="47">
        <f>SUM(R20:R24)</f>
        <v>10</v>
      </c>
    </row>
    <row r="18" spans="1:18">
      <c r="A18" s="4"/>
      <c r="B18" s="130">
        <f>SUM(B20:D26)</f>
        <v>2</v>
      </c>
      <c r="C18" s="131"/>
      <c r="D18" s="132"/>
      <c r="E18" s="156" t="s">
        <v>0</v>
      </c>
      <c r="F18" s="157"/>
      <c r="G18" s="157"/>
      <c r="H18" s="46"/>
      <c r="I18" s="47">
        <f>SUM(I20:I26)</f>
        <v>11</v>
      </c>
      <c r="J18" s="4"/>
      <c r="K18" s="122" t="s">
        <v>85</v>
      </c>
      <c r="L18" s="123"/>
      <c r="M18" s="124"/>
      <c r="N18" s="19" t="s">
        <v>73</v>
      </c>
      <c r="O18" s="155" t="s">
        <v>13</v>
      </c>
      <c r="P18" s="155"/>
      <c r="Q18" s="155"/>
      <c r="R18" s="20" t="s">
        <v>19</v>
      </c>
    </row>
    <row r="19" spans="1:18" ht="15.75" customHeight="1">
      <c r="A19" s="4"/>
      <c r="B19" s="122" t="s">
        <v>85</v>
      </c>
      <c r="C19" s="123"/>
      <c r="D19" s="124"/>
      <c r="E19" s="19" t="s">
        <v>73</v>
      </c>
      <c r="F19" s="155" t="s">
        <v>5</v>
      </c>
      <c r="G19" s="155"/>
      <c r="H19" s="158"/>
      <c r="I19" s="20" t="s">
        <v>19</v>
      </c>
      <c r="J19" s="4"/>
      <c r="K19" s="122" t="s">
        <v>85</v>
      </c>
      <c r="L19" s="123"/>
      <c r="M19" s="124"/>
      <c r="N19" s="19" t="s">
        <v>73</v>
      </c>
      <c r="O19" s="155" t="s">
        <v>36</v>
      </c>
      <c r="P19" s="155"/>
      <c r="Q19" s="155"/>
      <c r="R19" s="20" t="s">
        <v>19</v>
      </c>
    </row>
    <row r="20" spans="1:18">
      <c r="A20" s="4"/>
      <c r="B20" s="133"/>
      <c r="C20" s="134"/>
      <c r="D20" s="135"/>
      <c r="E20" s="12" t="s">
        <v>72</v>
      </c>
      <c r="F20" s="155" t="s">
        <v>32</v>
      </c>
      <c r="G20" s="155"/>
      <c r="H20" s="155"/>
      <c r="I20" s="17">
        <v>1</v>
      </c>
      <c r="J20" s="4"/>
      <c r="K20" s="113">
        <v>1</v>
      </c>
      <c r="L20" s="114"/>
      <c r="M20" s="115"/>
      <c r="N20" s="162" t="s">
        <v>72</v>
      </c>
      <c r="O20" s="163" t="s">
        <v>38</v>
      </c>
      <c r="P20" s="163"/>
      <c r="Q20" s="163"/>
      <c r="R20" s="17">
        <v>2</v>
      </c>
    </row>
    <row r="21" spans="1:18">
      <c r="A21" s="4"/>
      <c r="B21" s="110"/>
      <c r="C21" s="111"/>
      <c r="D21" s="112"/>
      <c r="E21" s="12" t="s">
        <v>72</v>
      </c>
      <c r="F21" s="155" t="s">
        <v>75</v>
      </c>
      <c r="G21" s="155"/>
      <c r="H21" s="155"/>
      <c r="I21" s="14">
        <v>2</v>
      </c>
      <c r="J21" s="4"/>
      <c r="K21" s="113">
        <v>3</v>
      </c>
      <c r="L21" s="114"/>
      <c r="M21" s="115"/>
      <c r="N21" s="162" t="s">
        <v>72</v>
      </c>
      <c r="O21" s="163" t="s">
        <v>71</v>
      </c>
      <c r="P21" s="163"/>
      <c r="Q21" s="163"/>
      <c r="R21" s="17">
        <v>3</v>
      </c>
    </row>
    <row r="22" spans="1:18">
      <c r="A22" s="4"/>
      <c r="B22" s="110"/>
      <c r="C22" s="111"/>
      <c r="D22" s="112"/>
      <c r="E22" s="12" t="s">
        <v>72</v>
      </c>
      <c r="F22" s="155" t="s">
        <v>62</v>
      </c>
      <c r="G22" s="155"/>
      <c r="H22" s="155"/>
      <c r="I22" s="14">
        <v>1</v>
      </c>
      <c r="J22" s="4"/>
      <c r="K22" s="113">
        <v>1</v>
      </c>
      <c r="L22" s="114"/>
      <c r="M22" s="115"/>
      <c r="N22" s="162" t="s">
        <v>72</v>
      </c>
      <c r="O22" s="166" t="s">
        <v>37</v>
      </c>
      <c r="P22" s="166"/>
      <c r="Q22" s="166"/>
      <c r="R22" s="17">
        <v>1</v>
      </c>
    </row>
    <row r="23" spans="1:18">
      <c r="A23" s="4"/>
      <c r="B23" s="110"/>
      <c r="C23" s="111"/>
      <c r="D23" s="112"/>
      <c r="E23" s="12" t="s">
        <v>72</v>
      </c>
      <c r="F23" s="155" t="s">
        <v>8</v>
      </c>
      <c r="G23" s="155"/>
      <c r="H23" s="155"/>
      <c r="I23" s="14">
        <v>3</v>
      </c>
      <c r="J23" s="4"/>
      <c r="K23" s="113">
        <v>1</v>
      </c>
      <c r="L23" s="114"/>
      <c r="M23" s="115"/>
      <c r="N23" s="162" t="s">
        <v>72</v>
      </c>
      <c r="O23" s="163" t="s">
        <v>14</v>
      </c>
      <c r="P23" s="163"/>
      <c r="Q23" s="163"/>
      <c r="R23" s="17">
        <v>3</v>
      </c>
    </row>
    <row r="24" spans="1:18">
      <c r="A24" s="4"/>
      <c r="B24" s="113">
        <v>2</v>
      </c>
      <c r="C24" s="114"/>
      <c r="D24" s="115"/>
      <c r="E24" s="162" t="s">
        <v>72</v>
      </c>
      <c r="F24" s="163" t="s">
        <v>7</v>
      </c>
      <c r="G24" s="163"/>
      <c r="H24" s="163"/>
      <c r="I24" s="14">
        <v>2</v>
      </c>
      <c r="J24" s="4"/>
      <c r="K24" s="110"/>
      <c r="L24" s="111"/>
      <c r="M24" s="112"/>
      <c r="N24" s="12" t="s">
        <v>72</v>
      </c>
      <c r="O24" s="155" t="s">
        <v>40</v>
      </c>
      <c r="P24" s="155"/>
      <c r="Q24" s="155"/>
      <c r="R24" s="17">
        <v>1</v>
      </c>
    </row>
    <row r="25" spans="1:18">
      <c r="A25" s="4"/>
      <c r="B25" s="83"/>
      <c r="C25" s="84"/>
      <c r="D25" s="85"/>
      <c r="E25" s="12" t="s">
        <v>72</v>
      </c>
      <c r="F25" s="155" t="s">
        <v>9</v>
      </c>
      <c r="G25" s="155"/>
      <c r="H25" s="155"/>
      <c r="I25" s="14">
        <v>1</v>
      </c>
      <c r="J25" s="4"/>
      <c r="K25" s="61"/>
      <c r="L25" s="61"/>
      <c r="M25" s="61"/>
      <c r="N25" s="12"/>
      <c r="O25" s="15"/>
      <c r="P25" s="15"/>
      <c r="Q25" s="15"/>
      <c r="R25" s="17"/>
    </row>
    <row r="26" spans="1:18">
      <c r="A26" s="4"/>
      <c r="B26" s="110"/>
      <c r="C26" s="111"/>
      <c r="D26" s="112"/>
      <c r="E26" s="12" t="s">
        <v>72</v>
      </c>
      <c r="F26" s="15" t="s">
        <v>15</v>
      </c>
      <c r="G26" s="15"/>
      <c r="H26" s="15"/>
      <c r="I26" s="14">
        <v>1</v>
      </c>
      <c r="J26" s="4"/>
      <c r="K26" s="130">
        <f>SUM(K27:K28)</f>
        <v>0</v>
      </c>
      <c r="L26" s="131"/>
      <c r="M26" s="132"/>
      <c r="N26" s="48" t="s">
        <v>26</v>
      </c>
      <c r="O26" s="49"/>
      <c r="P26" s="49"/>
      <c r="Q26" s="46"/>
      <c r="R26" s="47">
        <f>SUM(R27:R28)</f>
        <v>6</v>
      </c>
    </row>
    <row r="27" spans="1:18">
      <c r="A27" s="4"/>
      <c r="B27" s="97"/>
      <c r="C27" s="97"/>
      <c r="D27" s="98"/>
      <c r="E27" s="21"/>
      <c r="F27" s="21"/>
      <c r="G27" s="21"/>
      <c r="H27" s="21"/>
      <c r="I27" s="14"/>
      <c r="J27" s="4"/>
      <c r="K27" s="133"/>
      <c r="L27" s="134"/>
      <c r="M27" s="135"/>
      <c r="N27" s="12" t="s">
        <v>72</v>
      </c>
      <c r="O27" s="154" t="s">
        <v>46</v>
      </c>
      <c r="P27" s="154"/>
      <c r="Q27" s="154"/>
      <c r="R27" s="26">
        <v>5</v>
      </c>
    </row>
    <row r="28" spans="1:18">
      <c r="A28" s="4"/>
      <c r="B28" s="130">
        <f>SUM(B32:D35)</f>
        <v>0</v>
      </c>
      <c r="C28" s="131"/>
      <c r="D28" s="132"/>
      <c r="E28" s="156" t="s">
        <v>1</v>
      </c>
      <c r="F28" s="157"/>
      <c r="G28" s="157"/>
      <c r="H28" s="46"/>
      <c r="I28" s="47">
        <f>SUM(I32:I35)</f>
        <v>11</v>
      </c>
      <c r="J28" s="4"/>
      <c r="K28" s="110"/>
      <c r="L28" s="111"/>
      <c r="M28" s="112"/>
      <c r="N28" s="12" t="s">
        <v>72</v>
      </c>
      <c r="O28" s="154" t="s">
        <v>61</v>
      </c>
      <c r="P28" s="154"/>
      <c r="Q28" s="154"/>
      <c r="R28" s="26">
        <v>1</v>
      </c>
    </row>
    <row r="29" spans="1:18">
      <c r="A29" s="4"/>
      <c r="B29" s="122" t="s">
        <v>85</v>
      </c>
      <c r="C29" s="123"/>
      <c r="D29" s="124"/>
      <c r="E29" s="19" t="s">
        <v>73</v>
      </c>
      <c r="F29" s="155" t="s">
        <v>51</v>
      </c>
      <c r="G29" s="155"/>
      <c r="H29" s="155"/>
      <c r="I29" s="20" t="s">
        <v>19</v>
      </c>
      <c r="J29" s="4"/>
      <c r="K29" s="60"/>
      <c r="L29" s="60"/>
      <c r="M29" s="60"/>
      <c r="N29" s="4"/>
      <c r="O29" s="4"/>
      <c r="P29" s="4"/>
      <c r="Q29" s="4"/>
      <c r="R29" s="5"/>
    </row>
    <row r="30" spans="1:18">
      <c r="A30" s="4"/>
      <c r="B30" s="122" t="s">
        <v>85</v>
      </c>
      <c r="C30" s="123"/>
      <c r="D30" s="124"/>
      <c r="E30" s="19" t="s">
        <v>73</v>
      </c>
      <c r="F30" s="155" t="s">
        <v>53</v>
      </c>
      <c r="G30" s="155"/>
      <c r="H30" s="155"/>
      <c r="I30" s="20" t="s">
        <v>19</v>
      </c>
      <c r="J30" s="4"/>
      <c r="K30" s="130">
        <f>SUM(K31:K34)</f>
        <v>0</v>
      </c>
      <c r="L30" s="131"/>
      <c r="M30" s="132"/>
      <c r="N30" s="48" t="s">
        <v>27</v>
      </c>
      <c r="O30" s="49"/>
      <c r="P30" s="49"/>
      <c r="Q30" s="46"/>
      <c r="R30" s="47">
        <f>SUM(R31:R34)</f>
        <v>4</v>
      </c>
    </row>
    <row r="31" spans="1:18">
      <c r="A31" s="4"/>
      <c r="B31" s="122" t="s">
        <v>85</v>
      </c>
      <c r="C31" s="123"/>
      <c r="D31" s="124"/>
      <c r="E31" s="19" t="s">
        <v>73</v>
      </c>
      <c r="F31" s="15" t="s">
        <v>65</v>
      </c>
      <c r="G31" s="15"/>
      <c r="H31" s="15"/>
      <c r="I31" s="20" t="s">
        <v>19</v>
      </c>
      <c r="J31" s="4"/>
      <c r="K31" s="110"/>
      <c r="L31" s="111"/>
      <c r="M31" s="112"/>
      <c r="N31" s="12" t="s">
        <v>72</v>
      </c>
      <c r="O31" s="27" t="s">
        <v>6</v>
      </c>
      <c r="P31" s="27"/>
      <c r="Q31" s="27"/>
      <c r="R31" s="17">
        <v>1</v>
      </c>
    </row>
    <row r="32" spans="1:18">
      <c r="A32" s="4"/>
      <c r="B32" s="133"/>
      <c r="C32" s="134"/>
      <c r="D32" s="135"/>
      <c r="E32" s="12" t="s">
        <v>72</v>
      </c>
      <c r="F32" s="155" t="s">
        <v>51</v>
      </c>
      <c r="G32" s="155"/>
      <c r="H32" s="155"/>
      <c r="I32" s="17">
        <v>2</v>
      </c>
      <c r="J32" s="4"/>
      <c r="K32" s="110"/>
      <c r="L32" s="111"/>
      <c r="M32" s="112"/>
      <c r="N32" s="12" t="s">
        <v>72</v>
      </c>
      <c r="O32" s="27" t="s">
        <v>6</v>
      </c>
      <c r="P32" s="27"/>
      <c r="Q32" s="27"/>
      <c r="R32" s="17">
        <v>1</v>
      </c>
    </row>
    <row r="33" spans="1:18">
      <c r="A33" s="4"/>
      <c r="B33" s="110"/>
      <c r="C33" s="111"/>
      <c r="D33" s="112"/>
      <c r="E33" s="12" t="s">
        <v>72</v>
      </c>
      <c r="F33" s="155" t="s">
        <v>53</v>
      </c>
      <c r="G33" s="158"/>
      <c r="H33" s="158"/>
      <c r="I33" s="17">
        <v>6</v>
      </c>
      <c r="J33" s="4"/>
      <c r="K33" s="110"/>
      <c r="L33" s="111"/>
      <c r="M33" s="112"/>
      <c r="N33" s="12" t="s">
        <v>72</v>
      </c>
      <c r="O33" s="27" t="s">
        <v>6</v>
      </c>
      <c r="P33" s="27"/>
      <c r="Q33" s="27"/>
      <c r="R33" s="5">
        <v>1</v>
      </c>
    </row>
    <row r="34" spans="1:18">
      <c r="A34" s="4"/>
      <c r="B34" s="110"/>
      <c r="C34" s="111"/>
      <c r="D34" s="112"/>
      <c r="E34" s="12" t="s">
        <v>72</v>
      </c>
      <c r="F34" s="155" t="s">
        <v>58</v>
      </c>
      <c r="G34" s="155"/>
      <c r="H34" s="155"/>
      <c r="I34" s="17">
        <v>2</v>
      </c>
      <c r="J34" s="4"/>
      <c r="K34" s="110"/>
      <c r="L34" s="111"/>
      <c r="M34" s="112"/>
      <c r="N34" s="12" t="s">
        <v>72</v>
      </c>
      <c r="O34" s="27" t="s">
        <v>6</v>
      </c>
      <c r="P34" s="27"/>
      <c r="Q34" s="27"/>
      <c r="R34" s="5">
        <v>1</v>
      </c>
    </row>
    <row r="35" spans="1:18">
      <c r="A35" s="19"/>
      <c r="B35" s="110"/>
      <c r="C35" s="111"/>
      <c r="D35" s="112"/>
      <c r="E35" s="12" t="s">
        <v>72</v>
      </c>
      <c r="F35" s="15" t="s">
        <v>42</v>
      </c>
      <c r="G35" s="22"/>
      <c r="H35" s="22"/>
      <c r="I35" s="17">
        <v>1</v>
      </c>
      <c r="J35" s="4"/>
      <c r="K35" s="86"/>
      <c r="L35" s="86"/>
      <c r="M35" s="86"/>
      <c r="N35" s="19"/>
      <c r="O35" s="28"/>
      <c r="P35" s="28"/>
      <c r="Q35" s="24"/>
      <c r="R35" s="26"/>
    </row>
    <row r="36" spans="1:18">
      <c r="A36" s="19"/>
      <c r="B36" s="100"/>
      <c r="C36" s="100"/>
      <c r="D36" s="100"/>
      <c r="E36" s="12"/>
      <c r="F36" s="15"/>
      <c r="G36" s="22"/>
      <c r="H36" s="22"/>
      <c r="I36" s="17"/>
      <c r="J36" s="4"/>
      <c r="K36" s="125">
        <f>SUM(B6,B8,B18,B28,B37,K8,K17,K26,K30)</f>
        <v>18</v>
      </c>
      <c r="L36" s="126"/>
      <c r="M36" s="127"/>
      <c r="N36" s="42" t="s">
        <v>77</v>
      </c>
      <c r="O36" s="43"/>
      <c r="P36" s="43"/>
      <c r="Q36" s="44" t="s">
        <v>4</v>
      </c>
      <c r="R36" s="45">
        <f>SUM(I6,I8,I18,I28,I37,R8,R17,R26,R30)</f>
        <v>110</v>
      </c>
    </row>
    <row r="37" spans="1:18">
      <c r="A37" s="4"/>
      <c r="B37" s="130">
        <f>SUM(B42:D48)</f>
        <v>7</v>
      </c>
      <c r="C37" s="131"/>
      <c r="D37" s="132"/>
      <c r="E37" s="156" t="s">
        <v>2</v>
      </c>
      <c r="F37" s="157"/>
      <c r="G37" s="157"/>
      <c r="H37" s="46"/>
      <c r="I37" s="47">
        <f>SUM(I42:I48)</f>
        <v>33</v>
      </c>
      <c r="J37" s="4"/>
      <c r="K37" s="107"/>
      <c r="L37" s="7"/>
      <c r="M37" s="7"/>
      <c r="N37" s="161" t="s">
        <v>74</v>
      </c>
      <c r="O37" s="161"/>
      <c r="P37" s="161"/>
      <c r="Q37" s="161"/>
      <c r="R37" s="161"/>
    </row>
    <row r="38" spans="1:18">
      <c r="A38" s="4"/>
      <c r="B38" s="122" t="s">
        <v>85</v>
      </c>
      <c r="C38" s="123"/>
      <c r="D38" s="124"/>
      <c r="E38" s="19" t="s">
        <v>73</v>
      </c>
      <c r="F38" s="155" t="s">
        <v>41</v>
      </c>
      <c r="G38" s="155"/>
      <c r="H38" s="155"/>
      <c r="I38" s="20" t="s">
        <v>19</v>
      </c>
      <c r="J38" s="4"/>
    </row>
    <row r="39" spans="1:18">
      <c r="A39" s="21"/>
      <c r="B39" s="122" t="s">
        <v>85</v>
      </c>
      <c r="C39" s="123"/>
      <c r="D39" s="124"/>
      <c r="E39" s="19" t="s">
        <v>73</v>
      </c>
      <c r="F39" s="158" t="s">
        <v>10</v>
      </c>
      <c r="G39" s="158"/>
      <c r="H39" s="158"/>
      <c r="I39" s="20" t="s">
        <v>19</v>
      </c>
      <c r="J39" s="4"/>
    </row>
    <row r="40" spans="1:18">
      <c r="A40" s="4"/>
      <c r="B40" s="122" t="s">
        <v>85</v>
      </c>
      <c r="C40" s="123"/>
      <c r="D40" s="124"/>
      <c r="E40" s="19" t="s">
        <v>73</v>
      </c>
      <c r="F40" s="155" t="s">
        <v>22</v>
      </c>
      <c r="G40" s="155"/>
      <c r="H40" s="155"/>
      <c r="I40" s="16" t="s">
        <v>19</v>
      </c>
      <c r="J40" s="4"/>
    </row>
    <row r="41" spans="1:18">
      <c r="A41" s="21"/>
      <c r="B41" s="122" t="s">
        <v>85</v>
      </c>
      <c r="C41" s="123"/>
      <c r="D41" s="124"/>
      <c r="E41" s="19" t="s">
        <v>73</v>
      </c>
      <c r="F41" s="155" t="s">
        <v>33</v>
      </c>
      <c r="G41" s="158"/>
      <c r="H41" s="158"/>
      <c r="I41" s="20" t="s">
        <v>19</v>
      </c>
      <c r="J41" s="4"/>
    </row>
    <row r="42" spans="1:18">
      <c r="A42" s="4"/>
      <c r="B42" s="116">
        <v>6</v>
      </c>
      <c r="C42" s="117"/>
      <c r="D42" s="118"/>
      <c r="E42" s="162" t="s">
        <v>72</v>
      </c>
      <c r="F42" s="141" t="s">
        <v>88</v>
      </c>
      <c r="G42" s="141"/>
      <c r="H42" s="141"/>
      <c r="I42" s="17">
        <v>6</v>
      </c>
      <c r="J42" s="4"/>
    </row>
    <row r="43" spans="1:18">
      <c r="A43" s="4"/>
      <c r="B43" s="119" t="s">
        <v>96</v>
      </c>
      <c r="C43" s="120"/>
      <c r="D43" s="121"/>
      <c r="E43" s="162" t="s">
        <v>72</v>
      </c>
      <c r="F43" s="141" t="s">
        <v>93</v>
      </c>
      <c r="G43" s="141"/>
      <c r="H43" s="146"/>
      <c r="I43" s="14">
        <v>18</v>
      </c>
      <c r="J43" s="4"/>
    </row>
    <row r="44" spans="1:18">
      <c r="A44" s="4"/>
      <c r="B44" s="110"/>
      <c r="C44" s="111"/>
      <c r="D44" s="112"/>
      <c r="E44" s="12" t="s">
        <v>72</v>
      </c>
      <c r="F44" s="155" t="s">
        <v>12</v>
      </c>
      <c r="G44" s="155"/>
      <c r="H44" s="155"/>
      <c r="I44" s="17">
        <v>1</v>
      </c>
      <c r="J44" s="4"/>
    </row>
    <row r="45" spans="1:18">
      <c r="A45" s="19"/>
      <c r="B45" s="110"/>
      <c r="C45" s="111"/>
      <c r="D45" s="112"/>
      <c r="E45" s="12" t="s">
        <v>72</v>
      </c>
      <c r="F45" s="160" t="s">
        <v>11</v>
      </c>
      <c r="G45" s="160"/>
      <c r="H45" s="160"/>
      <c r="I45" s="17">
        <v>2</v>
      </c>
      <c r="J45" s="4"/>
    </row>
    <row r="46" spans="1:18">
      <c r="A46" s="4"/>
      <c r="B46" s="110"/>
      <c r="C46" s="111"/>
      <c r="D46" s="112"/>
      <c r="E46" s="12" t="s">
        <v>72</v>
      </c>
      <c r="F46" s="155" t="s">
        <v>34</v>
      </c>
      <c r="G46" s="155"/>
      <c r="H46" s="158"/>
      <c r="I46" s="17">
        <v>3</v>
      </c>
      <c r="J46" s="4"/>
    </row>
    <row r="47" spans="1:18">
      <c r="A47" s="4"/>
      <c r="B47" s="110"/>
      <c r="C47" s="111"/>
      <c r="D47" s="112"/>
      <c r="E47" s="12" t="s">
        <v>72</v>
      </c>
      <c r="F47" s="155" t="s">
        <v>35</v>
      </c>
      <c r="G47" s="155"/>
      <c r="H47" s="158"/>
      <c r="I47" s="17">
        <v>1</v>
      </c>
      <c r="J47" s="4"/>
    </row>
    <row r="48" spans="1:18">
      <c r="A48" s="4"/>
      <c r="B48" s="113">
        <v>1</v>
      </c>
      <c r="C48" s="114"/>
      <c r="D48" s="115"/>
      <c r="E48" s="162" t="s">
        <v>72</v>
      </c>
      <c r="F48" s="141" t="s">
        <v>94</v>
      </c>
      <c r="G48" s="141"/>
      <c r="H48" s="141"/>
      <c r="I48" s="17">
        <v>2</v>
      </c>
      <c r="J48" s="4"/>
    </row>
    <row r="49" spans="1:13">
      <c r="A49" s="4"/>
      <c r="B49" s="61"/>
      <c r="C49" s="61"/>
      <c r="D49" s="61"/>
      <c r="E49" s="6"/>
      <c r="F49" s="22"/>
      <c r="G49" s="22"/>
      <c r="H49" s="22"/>
      <c r="I49" s="17"/>
      <c r="J49" s="19"/>
    </row>
    <row r="50" spans="1:13">
      <c r="A50" s="4"/>
      <c r="B50" s="25" t="s">
        <v>89</v>
      </c>
      <c r="J50" s="19"/>
    </row>
    <row r="51" spans="1:13" ht="15">
      <c r="A51" s="4"/>
      <c r="C51" s="108">
        <v>1</v>
      </c>
      <c r="D51" s="109" t="s">
        <v>90</v>
      </c>
      <c r="E51" s="109"/>
      <c r="J51" s="19"/>
    </row>
    <row r="52" spans="1:13" ht="15">
      <c r="A52" s="4"/>
      <c r="C52" s="108">
        <v>2</v>
      </c>
      <c r="D52" s="109" t="s">
        <v>97</v>
      </c>
      <c r="E52" s="109"/>
      <c r="J52" s="19"/>
    </row>
    <row r="53" spans="1:13" ht="15">
      <c r="A53" s="4"/>
      <c r="C53" s="108">
        <v>3</v>
      </c>
      <c r="D53" s="109" t="s">
        <v>91</v>
      </c>
      <c r="E53" s="109"/>
      <c r="J53" s="19"/>
    </row>
    <row r="54" spans="1:13" ht="15">
      <c r="C54" s="108">
        <v>4</v>
      </c>
      <c r="D54" s="109" t="s">
        <v>92</v>
      </c>
      <c r="E54" s="109"/>
    </row>
    <row r="55" spans="1:13">
      <c r="A55" s="4"/>
      <c r="J55" s="19"/>
    </row>
    <row r="56" spans="1:13">
      <c r="A56" s="4"/>
      <c r="J56" s="19"/>
    </row>
    <row r="57" spans="1:13">
      <c r="A57" s="4"/>
      <c r="J57" s="19"/>
    </row>
    <row r="58" spans="1:13" s="31" customFormat="1">
      <c r="A58" s="21"/>
      <c r="B58" s="25"/>
      <c r="C58" s="25"/>
      <c r="D58" s="25"/>
      <c r="J58" s="19"/>
      <c r="K58" s="25"/>
      <c r="L58" s="25"/>
      <c r="M58" s="25"/>
    </row>
    <row r="59" spans="1:13">
      <c r="A59" s="4"/>
      <c r="J59" s="4"/>
    </row>
    <row r="60" spans="1:13">
      <c r="A60" s="4"/>
      <c r="J60" s="4"/>
    </row>
    <row r="61" spans="1:13">
      <c r="A61" s="4"/>
      <c r="J61" s="4"/>
    </row>
    <row r="62" spans="1:13">
      <c r="A62" s="4"/>
      <c r="J62" s="4"/>
    </row>
    <row r="63" spans="1:13">
      <c r="A63" s="4"/>
      <c r="J63" s="4"/>
    </row>
    <row r="64" spans="1:13">
      <c r="A64" s="4"/>
      <c r="J64" s="4"/>
    </row>
    <row r="65" spans="1:10">
      <c r="A65" s="4"/>
      <c r="J65" s="21"/>
    </row>
    <row r="66" spans="1:10">
      <c r="A66" s="4"/>
      <c r="J66" s="4"/>
    </row>
    <row r="67" spans="1:10">
      <c r="A67" s="4"/>
      <c r="J67" s="4"/>
    </row>
    <row r="68" spans="1:10">
      <c r="A68" s="4"/>
      <c r="J68" s="25"/>
    </row>
    <row r="69" spans="1:10">
      <c r="A69" s="4"/>
      <c r="J69" s="25"/>
    </row>
    <row r="70" spans="1:10">
      <c r="A70" s="4"/>
      <c r="J70" s="25"/>
    </row>
    <row r="71" spans="1:10">
      <c r="A71" s="4"/>
      <c r="J71" s="25"/>
    </row>
    <row r="72" spans="1:10">
      <c r="A72" s="4"/>
      <c r="J72" s="4"/>
    </row>
    <row r="73" spans="1:10">
      <c r="A73" s="4"/>
      <c r="J73" s="21"/>
    </row>
    <row r="74" spans="1:10">
      <c r="A74" s="19"/>
      <c r="J74" s="4"/>
    </row>
    <row r="75" spans="1:10">
      <c r="A75" s="4"/>
      <c r="J75" s="4"/>
    </row>
    <row r="76" spans="1:10">
      <c r="A76" s="4"/>
      <c r="J76" s="4"/>
    </row>
    <row r="77" spans="1:10">
      <c r="A77" s="4"/>
      <c r="J77" s="4"/>
    </row>
    <row r="78" spans="1:10">
      <c r="A78" s="4"/>
      <c r="J78" s="4"/>
    </row>
    <row r="79" spans="1:10">
      <c r="J79" s="29"/>
    </row>
    <row r="81" spans="1:10">
      <c r="A81" s="29"/>
      <c r="E81" s="29"/>
      <c r="F81" s="29"/>
      <c r="G81" s="29"/>
      <c r="H81" s="29"/>
      <c r="I81" s="29"/>
      <c r="J81" s="29"/>
    </row>
    <row r="86" spans="1:10">
      <c r="B86" s="107"/>
      <c r="C86" s="107"/>
      <c r="D86" s="107"/>
    </row>
  </sheetData>
  <mergeCells count="119">
    <mergeCell ref="F47:H47"/>
    <mergeCell ref="F48:H48"/>
    <mergeCell ref="F29:H29"/>
    <mergeCell ref="F30:H30"/>
    <mergeCell ref="E28:G28"/>
    <mergeCell ref="F41:H41"/>
    <mergeCell ref="F42:H42"/>
    <mergeCell ref="F45:H45"/>
    <mergeCell ref="F32:H32"/>
    <mergeCell ref="E37:G37"/>
    <mergeCell ref="F43:H43"/>
    <mergeCell ref="F44:H44"/>
    <mergeCell ref="F38:H38"/>
    <mergeCell ref="F40:H40"/>
    <mergeCell ref="F46:H46"/>
    <mergeCell ref="F39:H39"/>
    <mergeCell ref="F33:H33"/>
    <mergeCell ref="F34:H34"/>
    <mergeCell ref="F24:H24"/>
    <mergeCell ref="O9:Q9"/>
    <mergeCell ref="F25:H25"/>
    <mergeCell ref="O20:Q20"/>
    <mergeCell ref="F14:H14"/>
    <mergeCell ref="F19:H19"/>
    <mergeCell ref="F9:H9"/>
    <mergeCell ref="F10:H10"/>
    <mergeCell ref="F11:H11"/>
    <mergeCell ref="E18:G18"/>
    <mergeCell ref="F21:H21"/>
    <mergeCell ref="F22:H22"/>
    <mergeCell ref="F23:H23"/>
    <mergeCell ref="F12:H12"/>
    <mergeCell ref="F13:H13"/>
    <mergeCell ref="F15:H15"/>
    <mergeCell ref="F20:H20"/>
    <mergeCell ref="N37:R37"/>
    <mergeCell ref="O27:Q27"/>
    <mergeCell ref="O28:Q28"/>
    <mergeCell ref="O23:Q23"/>
    <mergeCell ref="O24:Q24"/>
    <mergeCell ref="K3:N3"/>
    <mergeCell ref="K4:N4"/>
    <mergeCell ref="N8:P8"/>
    <mergeCell ref="O10:Q10"/>
    <mergeCell ref="O11:Q11"/>
    <mergeCell ref="O15:Q15"/>
    <mergeCell ref="O18:Q18"/>
    <mergeCell ref="O19:Q19"/>
    <mergeCell ref="O13:Q13"/>
    <mergeCell ref="O12:Q12"/>
    <mergeCell ref="K8:M8"/>
    <mergeCell ref="K9:M9"/>
    <mergeCell ref="O21:Q21"/>
    <mergeCell ref="B10:D10"/>
    <mergeCell ref="B11:D11"/>
    <mergeCell ref="B12:D12"/>
    <mergeCell ref="B13:D13"/>
    <mergeCell ref="B14:D14"/>
    <mergeCell ref="E3:J3"/>
    <mergeCell ref="B5:D5"/>
    <mergeCell ref="B6:D6"/>
    <mergeCell ref="B8:D8"/>
    <mergeCell ref="B9:D9"/>
    <mergeCell ref="E5:I5"/>
    <mergeCell ref="F6:H6"/>
    <mergeCell ref="E8:G8"/>
    <mergeCell ref="B48:D48"/>
    <mergeCell ref="B39:D39"/>
    <mergeCell ref="B40:D40"/>
    <mergeCell ref="B41:D41"/>
    <mergeCell ref="B42:D42"/>
    <mergeCell ref="B43:D43"/>
    <mergeCell ref="B33:D33"/>
    <mergeCell ref="B34:D34"/>
    <mergeCell ref="B35:D35"/>
    <mergeCell ref="B37:D37"/>
    <mergeCell ref="B38:D38"/>
    <mergeCell ref="K10:M10"/>
    <mergeCell ref="K11:M11"/>
    <mergeCell ref="K12:M12"/>
    <mergeCell ref="K13:M13"/>
    <mergeCell ref="K14:M14"/>
    <mergeCell ref="B44:D44"/>
    <mergeCell ref="B45:D45"/>
    <mergeCell ref="B46:D46"/>
    <mergeCell ref="B47:D47"/>
    <mergeCell ref="B28:D28"/>
    <mergeCell ref="B29:D29"/>
    <mergeCell ref="B30:D30"/>
    <mergeCell ref="B31:D31"/>
    <mergeCell ref="B32:D32"/>
    <mergeCell ref="B21:D21"/>
    <mergeCell ref="B22:D22"/>
    <mergeCell ref="B23:D23"/>
    <mergeCell ref="B24:D24"/>
    <mergeCell ref="B26:D26"/>
    <mergeCell ref="B15:D15"/>
    <mergeCell ref="B16:D16"/>
    <mergeCell ref="B18:D18"/>
    <mergeCell ref="B19:D19"/>
    <mergeCell ref="B20:D20"/>
    <mergeCell ref="K21:M21"/>
    <mergeCell ref="K22:M22"/>
    <mergeCell ref="K23:M23"/>
    <mergeCell ref="K15:M15"/>
    <mergeCell ref="K17:M17"/>
    <mergeCell ref="K18:M18"/>
    <mergeCell ref="K19:M19"/>
    <mergeCell ref="K20:M20"/>
    <mergeCell ref="K34:M34"/>
    <mergeCell ref="K36:M36"/>
    <mergeCell ref="K28:M28"/>
    <mergeCell ref="K30:M30"/>
    <mergeCell ref="K31:M31"/>
    <mergeCell ref="K32:M32"/>
    <mergeCell ref="K33:M33"/>
    <mergeCell ref="K24:M24"/>
    <mergeCell ref="K26:M26"/>
    <mergeCell ref="K27:M27"/>
  </mergeCells>
  <pageMargins left="0.7" right="0.7" top="0.75" bottom="0.75" header="0.3" footer="0.3"/>
  <pageSetup scale="80" fitToHeight="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86"/>
  <sheetViews>
    <sheetView showGridLines="0" zoomScale="120" zoomScaleNormal="120" workbookViewId="0"/>
  </sheetViews>
  <sheetFormatPr baseColWidth="10" defaultColWidth="9.1640625" defaultRowHeight="13"/>
  <cols>
    <col min="1" max="1" width="1.6640625" style="7" customWidth="1"/>
    <col min="2" max="4" width="4.1640625" style="25" customWidth="1"/>
    <col min="5" max="5" width="5.5" style="25" customWidth="1"/>
    <col min="6" max="6" width="3.33203125" style="25" customWidth="1"/>
    <col min="7" max="7" width="26.6640625" style="25" customWidth="1"/>
    <col min="8" max="8" width="20.83203125" style="25" customWidth="1"/>
    <col min="9" max="9" width="8.5" style="38" customWidth="1"/>
    <col min="10" max="10" width="2.5" style="25" customWidth="1"/>
    <col min="11" max="11" width="3.5" style="25" customWidth="1"/>
    <col min="12" max="12" width="3.1640625" style="25" customWidth="1"/>
    <col min="13" max="13" width="3.5" style="25" customWidth="1"/>
    <col min="14" max="14" width="6.1640625" style="25" customWidth="1"/>
    <col min="15" max="15" width="15.5" style="25" customWidth="1"/>
    <col min="16" max="16" width="25.5" style="25" customWidth="1"/>
    <col min="17" max="17" width="10.83203125" style="25" customWidth="1"/>
    <col min="18" max="16384" width="9.1640625" style="25"/>
  </cols>
  <sheetData>
    <row r="1" spans="1:33">
      <c r="A1" s="60"/>
      <c r="B1" s="61"/>
      <c r="C1" s="61"/>
      <c r="D1" s="61"/>
      <c r="E1" s="62"/>
      <c r="F1" s="63"/>
      <c r="G1" s="63"/>
      <c r="H1" s="63"/>
      <c r="I1" s="64"/>
      <c r="J1" s="65"/>
    </row>
    <row r="2" spans="1:33" ht="13" customHeight="1">
      <c r="A2" s="60"/>
      <c r="B2" s="61"/>
      <c r="C2" s="61"/>
      <c r="D2" s="61"/>
      <c r="E2" s="66" t="s">
        <v>80</v>
      </c>
      <c r="F2" s="67"/>
      <c r="G2" s="68"/>
      <c r="H2" s="68"/>
      <c r="I2" s="69"/>
      <c r="J2" s="70"/>
    </row>
    <row r="3" spans="1:33" ht="58" customHeight="1">
      <c r="A3" s="60"/>
      <c r="B3" s="61"/>
      <c r="C3" s="61"/>
      <c r="D3" s="61"/>
      <c r="E3" s="136" t="s">
        <v>81</v>
      </c>
      <c r="F3" s="136"/>
      <c r="G3" s="136"/>
      <c r="H3" s="136"/>
      <c r="I3" s="136"/>
      <c r="J3" s="136"/>
      <c r="K3" s="147"/>
      <c r="L3" s="147"/>
      <c r="M3" s="147"/>
      <c r="N3" s="147"/>
    </row>
    <row r="4" spans="1:33" ht="14">
      <c r="A4" s="60"/>
      <c r="B4" s="61"/>
      <c r="C4" s="61"/>
      <c r="D4" s="61"/>
      <c r="E4" s="71" t="s">
        <v>82</v>
      </c>
      <c r="F4" s="72"/>
      <c r="G4" s="73" t="s">
        <v>83</v>
      </c>
      <c r="H4" s="74"/>
      <c r="I4" s="75"/>
      <c r="J4" s="75"/>
      <c r="K4" s="148"/>
      <c r="L4" s="148"/>
      <c r="M4" s="148"/>
      <c r="N4" s="148"/>
    </row>
    <row r="5" spans="1:33" s="7" customFormat="1" ht="14" customHeight="1">
      <c r="A5" s="4"/>
      <c r="B5" s="137" t="s">
        <v>84</v>
      </c>
      <c r="C5" s="137"/>
      <c r="D5" s="137"/>
      <c r="E5" s="159"/>
      <c r="F5" s="159"/>
      <c r="G5" s="159"/>
      <c r="H5" s="159"/>
      <c r="I5" s="159"/>
      <c r="J5" s="21"/>
      <c r="K5" s="25"/>
      <c r="L5" s="25"/>
      <c r="M5" s="25"/>
    </row>
    <row r="6" spans="1:33" s="7" customFormat="1" ht="14.5" customHeight="1">
      <c r="A6" s="4"/>
      <c r="B6" s="138">
        <v>0</v>
      </c>
      <c r="C6" s="139"/>
      <c r="D6" s="140"/>
      <c r="E6" s="12" t="s">
        <v>72</v>
      </c>
      <c r="F6" s="155" t="s">
        <v>48</v>
      </c>
      <c r="G6" s="155"/>
      <c r="H6" s="155"/>
      <c r="I6" s="41">
        <v>1</v>
      </c>
      <c r="J6" s="21"/>
      <c r="K6" s="25"/>
      <c r="L6" s="25"/>
      <c r="M6" s="25"/>
    </row>
    <row r="7" spans="1:33" ht="10.5" customHeight="1">
      <c r="A7" s="4"/>
      <c r="B7" s="78"/>
      <c r="C7" s="79"/>
      <c r="D7" s="64"/>
      <c r="E7" s="12"/>
      <c r="F7" s="24"/>
      <c r="G7" s="24"/>
      <c r="H7" s="24"/>
      <c r="I7" s="26"/>
      <c r="J7" s="21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s="7" customFormat="1">
      <c r="A8" s="4"/>
      <c r="B8" s="130">
        <f>SUM(B9:D16)</f>
        <v>1</v>
      </c>
      <c r="C8" s="131"/>
      <c r="D8" s="132"/>
      <c r="E8" s="156" t="s">
        <v>24</v>
      </c>
      <c r="F8" s="157"/>
      <c r="G8" s="157"/>
      <c r="H8" s="46"/>
      <c r="I8" s="47">
        <f>SUM(I10:I16)</f>
        <v>15</v>
      </c>
      <c r="J8" s="4"/>
      <c r="K8" s="130">
        <f>SUM(K11:K15)</f>
        <v>2</v>
      </c>
      <c r="L8" s="131"/>
      <c r="M8" s="132"/>
      <c r="N8" s="156" t="s">
        <v>3</v>
      </c>
      <c r="O8" s="157"/>
      <c r="P8" s="157"/>
      <c r="Q8" s="46"/>
      <c r="R8" s="47">
        <f>SUM(R11:R15)</f>
        <v>13</v>
      </c>
    </row>
    <row r="9" spans="1:33" s="7" customFormat="1">
      <c r="A9" s="4"/>
      <c r="B9" s="110"/>
      <c r="C9" s="111"/>
      <c r="D9" s="112"/>
      <c r="E9" s="12" t="s">
        <v>72</v>
      </c>
      <c r="F9" s="155" t="s">
        <v>31</v>
      </c>
      <c r="G9" s="155"/>
      <c r="H9" s="155"/>
      <c r="I9" s="5">
        <v>15</v>
      </c>
      <c r="J9" s="4"/>
      <c r="K9" s="122" t="s">
        <v>85</v>
      </c>
      <c r="L9" s="123"/>
      <c r="M9" s="124"/>
      <c r="N9" s="19" t="s">
        <v>76</v>
      </c>
      <c r="O9" s="155" t="s">
        <v>47</v>
      </c>
      <c r="P9" s="155"/>
      <c r="Q9" s="158"/>
      <c r="R9" s="20" t="s">
        <v>19</v>
      </c>
    </row>
    <row r="10" spans="1:33" s="7" customFormat="1">
      <c r="A10" s="4"/>
      <c r="B10" s="113">
        <v>1</v>
      </c>
      <c r="C10" s="114"/>
      <c r="D10" s="115"/>
      <c r="E10" s="162" t="s">
        <v>72</v>
      </c>
      <c r="F10" s="163" t="s">
        <v>52</v>
      </c>
      <c r="G10" s="163"/>
      <c r="H10" s="164"/>
      <c r="I10" s="16">
        <v>1</v>
      </c>
      <c r="J10" s="4"/>
      <c r="K10" s="122" t="s">
        <v>85</v>
      </c>
      <c r="L10" s="123"/>
      <c r="M10" s="124"/>
      <c r="N10" s="19" t="s">
        <v>76</v>
      </c>
      <c r="O10" s="155" t="s">
        <v>59</v>
      </c>
      <c r="P10" s="155"/>
      <c r="Q10" s="158"/>
      <c r="R10" s="20" t="s">
        <v>19</v>
      </c>
    </row>
    <row r="11" spans="1:33" s="7" customFormat="1">
      <c r="A11" s="4"/>
      <c r="B11" s="110"/>
      <c r="C11" s="111"/>
      <c r="D11" s="112"/>
      <c r="E11" s="12" t="s">
        <v>72</v>
      </c>
      <c r="F11" s="155" t="s">
        <v>49</v>
      </c>
      <c r="G11" s="158"/>
      <c r="H11" s="158"/>
      <c r="I11" s="17">
        <v>2</v>
      </c>
      <c r="J11" s="4"/>
      <c r="K11" s="113" t="s">
        <v>86</v>
      </c>
      <c r="L11" s="114"/>
      <c r="M11" s="115"/>
      <c r="N11" s="162" t="s">
        <v>72</v>
      </c>
      <c r="O11" s="141" t="s">
        <v>95</v>
      </c>
      <c r="P11" s="141"/>
      <c r="Q11" s="146"/>
      <c r="R11" s="17">
        <v>5</v>
      </c>
    </row>
    <row r="12" spans="1:33" s="7" customFormat="1" ht="22.5" customHeight="1">
      <c r="A12" s="4"/>
      <c r="B12" s="110"/>
      <c r="C12" s="111"/>
      <c r="D12" s="112"/>
      <c r="E12" s="12" t="s">
        <v>72</v>
      </c>
      <c r="F12" s="155" t="s">
        <v>50</v>
      </c>
      <c r="G12" s="155"/>
      <c r="H12" s="158"/>
      <c r="I12" s="17">
        <v>5</v>
      </c>
      <c r="J12" s="4"/>
      <c r="K12" s="113">
        <v>1</v>
      </c>
      <c r="L12" s="114"/>
      <c r="M12" s="115"/>
      <c r="N12" s="162" t="s">
        <v>72</v>
      </c>
      <c r="O12" s="165" t="s">
        <v>79</v>
      </c>
      <c r="P12" s="163"/>
      <c r="Q12" s="164"/>
      <c r="R12" s="17">
        <v>2</v>
      </c>
    </row>
    <row r="13" spans="1:33" s="7" customFormat="1">
      <c r="A13" s="4"/>
      <c r="B13" s="110"/>
      <c r="C13" s="111"/>
      <c r="D13" s="112"/>
      <c r="E13" s="12" t="s">
        <v>72</v>
      </c>
      <c r="F13" s="155" t="s">
        <v>56</v>
      </c>
      <c r="G13" s="155"/>
      <c r="H13" s="158"/>
      <c r="I13" s="5">
        <v>4</v>
      </c>
      <c r="J13" s="4"/>
      <c r="K13" s="113">
        <v>1</v>
      </c>
      <c r="L13" s="114"/>
      <c r="M13" s="115"/>
      <c r="N13" s="162" t="s">
        <v>72</v>
      </c>
      <c r="O13" s="163" t="s">
        <v>70</v>
      </c>
      <c r="P13" s="163"/>
      <c r="Q13" s="163"/>
      <c r="R13" s="17">
        <v>2</v>
      </c>
    </row>
    <row r="14" spans="1:33" s="7" customFormat="1">
      <c r="A14" s="4"/>
      <c r="B14" s="110"/>
      <c r="C14" s="111"/>
      <c r="D14" s="112"/>
      <c r="E14" s="12" t="s">
        <v>72</v>
      </c>
      <c r="F14" s="155" t="s">
        <v>57</v>
      </c>
      <c r="G14" s="155"/>
      <c r="H14" s="155"/>
      <c r="I14" s="5">
        <v>1</v>
      </c>
      <c r="J14" s="4"/>
      <c r="K14" s="110"/>
      <c r="L14" s="111"/>
      <c r="M14" s="112"/>
      <c r="N14" s="12" t="s">
        <v>72</v>
      </c>
      <c r="O14" s="1" t="s">
        <v>69</v>
      </c>
      <c r="P14" s="1"/>
      <c r="Q14" s="24"/>
      <c r="R14" s="17">
        <v>2</v>
      </c>
    </row>
    <row r="15" spans="1:33" s="7" customFormat="1">
      <c r="A15" s="4"/>
      <c r="B15" s="110"/>
      <c r="C15" s="111"/>
      <c r="D15" s="112"/>
      <c r="E15" s="12" t="s">
        <v>72</v>
      </c>
      <c r="F15" s="155" t="s">
        <v>30</v>
      </c>
      <c r="G15" s="155"/>
      <c r="H15" s="158"/>
      <c r="I15" s="5">
        <v>1</v>
      </c>
      <c r="J15" s="4"/>
      <c r="K15" s="110"/>
      <c r="L15" s="111"/>
      <c r="M15" s="112"/>
      <c r="N15" s="12" t="s">
        <v>72</v>
      </c>
      <c r="O15" s="155" t="s">
        <v>54</v>
      </c>
      <c r="P15" s="155"/>
      <c r="Q15" s="155"/>
      <c r="R15" s="17">
        <v>2</v>
      </c>
    </row>
    <row r="16" spans="1:33" s="7" customFormat="1">
      <c r="A16" s="4"/>
      <c r="B16" s="110"/>
      <c r="C16" s="111"/>
      <c r="D16" s="112"/>
      <c r="E16" s="12" t="s">
        <v>72</v>
      </c>
      <c r="F16" s="4" t="s">
        <v>67</v>
      </c>
      <c r="G16" s="4"/>
      <c r="H16" s="4"/>
      <c r="I16" s="5">
        <v>1</v>
      </c>
      <c r="J16" s="4"/>
      <c r="K16" s="92"/>
      <c r="L16" s="92"/>
      <c r="M16" s="92"/>
      <c r="N16" s="23"/>
      <c r="O16" s="13"/>
      <c r="P16" s="13"/>
      <c r="Q16" s="24"/>
      <c r="R16" s="17"/>
    </row>
    <row r="17" spans="1:33" ht="13.5" customHeight="1">
      <c r="A17" s="4"/>
      <c r="B17" s="60"/>
      <c r="C17" s="60"/>
      <c r="D17" s="60"/>
      <c r="E17" s="32"/>
      <c r="F17" s="8"/>
      <c r="G17" s="8"/>
      <c r="H17" s="8"/>
      <c r="I17" s="9"/>
      <c r="J17" s="10"/>
      <c r="K17" s="130">
        <f>SUM(K21:K29)</f>
        <v>9</v>
      </c>
      <c r="L17" s="131"/>
      <c r="M17" s="132"/>
      <c r="N17" s="48" t="s">
        <v>25</v>
      </c>
      <c r="O17" s="49"/>
      <c r="P17" s="49"/>
      <c r="Q17" s="46"/>
      <c r="R17" s="47">
        <f>SUM(R21:R29)</f>
        <v>16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spans="1:33">
      <c r="A18" s="4"/>
      <c r="B18" s="130">
        <f>SUM(B20:D28)</f>
        <v>2</v>
      </c>
      <c r="C18" s="131"/>
      <c r="D18" s="132"/>
      <c r="E18" s="156" t="s">
        <v>0</v>
      </c>
      <c r="F18" s="157"/>
      <c r="G18" s="157"/>
      <c r="H18" s="46"/>
      <c r="I18" s="47">
        <f>SUM(I21:I28)</f>
        <v>12</v>
      </c>
      <c r="J18" s="4"/>
      <c r="K18" s="122" t="s">
        <v>85</v>
      </c>
      <c r="L18" s="123"/>
      <c r="M18" s="124"/>
      <c r="N18" s="19" t="s">
        <v>76</v>
      </c>
      <c r="O18" s="155" t="s">
        <v>13</v>
      </c>
      <c r="P18" s="155"/>
      <c r="Q18" s="155"/>
      <c r="R18" s="5" t="s">
        <v>23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1:33">
      <c r="A19" s="4"/>
      <c r="B19" s="122" t="s">
        <v>85</v>
      </c>
      <c r="C19" s="123"/>
      <c r="D19" s="124"/>
      <c r="E19" s="19" t="s">
        <v>76</v>
      </c>
      <c r="F19" s="155" t="s">
        <v>5</v>
      </c>
      <c r="G19" s="155"/>
      <c r="H19" s="155"/>
      <c r="I19" s="5" t="s">
        <v>23</v>
      </c>
      <c r="J19" s="4"/>
      <c r="K19" s="122" t="s">
        <v>85</v>
      </c>
      <c r="L19" s="123"/>
      <c r="M19" s="124"/>
      <c r="N19" s="19" t="s">
        <v>76</v>
      </c>
      <c r="O19" s="155" t="s">
        <v>36</v>
      </c>
      <c r="P19" s="155"/>
      <c r="Q19" s="155"/>
      <c r="R19" s="5" t="s">
        <v>23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3">
      <c r="A20" s="4"/>
      <c r="B20" s="133"/>
      <c r="C20" s="134"/>
      <c r="D20" s="135"/>
      <c r="E20" s="19" t="s">
        <v>76</v>
      </c>
      <c r="F20" s="155" t="s">
        <v>16</v>
      </c>
      <c r="G20" s="155"/>
      <c r="H20" s="155"/>
      <c r="I20" s="5" t="s">
        <v>23</v>
      </c>
      <c r="J20" s="4"/>
      <c r="K20" s="122" t="s">
        <v>85</v>
      </c>
      <c r="L20" s="123"/>
      <c r="M20" s="124"/>
      <c r="N20" s="19" t="s">
        <v>76</v>
      </c>
      <c r="O20" s="155" t="s">
        <v>29</v>
      </c>
      <c r="P20" s="155"/>
      <c r="Q20" s="155"/>
      <c r="R20" s="5" t="s">
        <v>23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33">
      <c r="A21" s="4"/>
      <c r="B21" s="110"/>
      <c r="C21" s="111"/>
      <c r="D21" s="112"/>
      <c r="E21" s="12" t="s">
        <v>72</v>
      </c>
      <c r="F21" s="155" t="s">
        <v>32</v>
      </c>
      <c r="G21" s="155"/>
      <c r="H21" s="155"/>
      <c r="I21" s="5">
        <v>1</v>
      </c>
      <c r="J21" s="4"/>
      <c r="K21" s="113">
        <v>1</v>
      </c>
      <c r="L21" s="114"/>
      <c r="M21" s="115"/>
      <c r="N21" s="162" t="s">
        <v>72</v>
      </c>
      <c r="O21" s="163" t="s">
        <v>38</v>
      </c>
      <c r="P21" s="163"/>
      <c r="Q21" s="163"/>
      <c r="R21" s="17">
        <v>2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3">
      <c r="A22" s="4"/>
      <c r="B22" s="83"/>
      <c r="C22" s="84"/>
      <c r="D22" s="85"/>
      <c r="E22" s="12" t="s">
        <v>72</v>
      </c>
      <c r="F22" s="155" t="s">
        <v>75</v>
      </c>
      <c r="G22" s="155"/>
      <c r="H22" s="155"/>
      <c r="I22" s="5">
        <v>2</v>
      </c>
      <c r="J22" s="4"/>
      <c r="K22" s="113">
        <v>3</v>
      </c>
      <c r="L22" s="114"/>
      <c r="M22" s="115"/>
      <c r="N22" s="162" t="s">
        <v>72</v>
      </c>
      <c r="O22" s="163" t="s">
        <v>71</v>
      </c>
      <c r="P22" s="163"/>
      <c r="Q22" s="163"/>
      <c r="R22" s="17">
        <v>3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3">
      <c r="A23" s="4"/>
      <c r="B23" s="110"/>
      <c r="C23" s="111"/>
      <c r="D23" s="112"/>
      <c r="E23" s="12" t="s">
        <v>72</v>
      </c>
      <c r="F23" s="155" t="s">
        <v>62</v>
      </c>
      <c r="G23" s="155"/>
      <c r="H23" s="155"/>
      <c r="I23" s="5">
        <v>1</v>
      </c>
      <c r="J23" s="4"/>
      <c r="K23" s="113">
        <v>1</v>
      </c>
      <c r="L23" s="114"/>
      <c r="M23" s="115"/>
      <c r="N23" s="162" t="s">
        <v>72</v>
      </c>
      <c r="O23" s="163" t="s">
        <v>37</v>
      </c>
      <c r="P23" s="163"/>
      <c r="Q23" s="163"/>
      <c r="R23" s="5">
        <v>1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3">
      <c r="A24" s="4"/>
      <c r="B24" s="110"/>
      <c r="C24" s="111"/>
      <c r="D24" s="112"/>
      <c r="E24" s="12" t="s">
        <v>72</v>
      </c>
      <c r="F24" s="155" t="s">
        <v>8</v>
      </c>
      <c r="G24" s="155"/>
      <c r="H24" s="155"/>
      <c r="I24" s="5">
        <v>3</v>
      </c>
      <c r="J24" s="4"/>
      <c r="K24" s="110"/>
      <c r="L24" s="111"/>
      <c r="M24" s="112"/>
      <c r="N24" s="12" t="s">
        <v>72</v>
      </c>
      <c r="O24" s="155" t="s">
        <v>39</v>
      </c>
      <c r="P24" s="155"/>
      <c r="Q24" s="155"/>
      <c r="R24" s="17">
        <v>2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3">
      <c r="A25" s="4"/>
      <c r="B25" s="113">
        <v>2</v>
      </c>
      <c r="C25" s="114"/>
      <c r="D25" s="115"/>
      <c r="E25" s="162" t="s">
        <v>72</v>
      </c>
      <c r="F25" s="163" t="s">
        <v>7</v>
      </c>
      <c r="G25" s="163"/>
      <c r="H25" s="163"/>
      <c r="I25" s="5">
        <v>2</v>
      </c>
      <c r="J25" s="4"/>
      <c r="K25" s="113">
        <v>1</v>
      </c>
      <c r="L25" s="114"/>
      <c r="M25" s="115"/>
      <c r="N25" s="162" t="s">
        <v>72</v>
      </c>
      <c r="O25" s="163" t="s">
        <v>20</v>
      </c>
      <c r="P25" s="163"/>
      <c r="Q25" s="163"/>
      <c r="R25" s="17">
        <v>1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33">
      <c r="A26" s="4"/>
      <c r="B26" s="83"/>
      <c r="C26" s="84"/>
      <c r="D26" s="85"/>
      <c r="E26" s="12" t="s">
        <v>72</v>
      </c>
      <c r="F26" s="155" t="s">
        <v>9</v>
      </c>
      <c r="G26" s="155"/>
      <c r="H26" s="155"/>
      <c r="I26" s="5">
        <v>1</v>
      </c>
      <c r="J26" s="4"/>
      <c r="K26" s="113">
        <v>1</v>
      </c>
      <c r="L26" s="114"/>
      <c r="M26" s="115"/>
      <c r="N26" s="162" t="s">
        <v>72</v>
      </c>
      <c r="O26" s="163" t="s">
        <v>21</v>
      </c>
      <c r="P26" s="163"/>
      <c r="Q26" s="163"/>
      <c r="R26" s="35">
        <v>2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1:33">
      <c r="A27" s="4"/>
      <c r="B27" s="83"/>
      <c r="C27" s="84"/>
      <c r="D27" s="85"/>
      <c r="E27" s="12" t="s">
        <v>72</v>
      </c>
      <c r="F27" s="155" t="s">
        <v>17</v>
      </c>
      <c r="G27" s="155"/>
      <c r="H27" s="155"/>
      <c r="I27" s="17">
        <v>1</v>
      </c>
      <c r="J27" s="4"/>
      <c r="K27" s="113">
        <v>1</v>
      </c>
      <c r="L27" s="114"/>
      <c r="M27" s="115"/>
      <c r="N27" s="162" t="s">
        <v>72</v>
      </c>
      <c r="O27" s="163" t="s">
        <v>14</v>
      </c>
      <c r="P27" s="163"/>
      <c r="Q27" s="163"/>
      <c r="R27" s="17">
        <v>3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3">
      <c r="A28" s="4"/>
      <c r="B28" s="110"/>
      <c r="C28" s="111"/>
      <c r="D28" s="112"/>
      <c r="E28" s="12" t="s">
        <v>72</v>
      </c>
      <c r="F28" s="33" t="s">
        <v>18</v>
      </c>
      <c r="I28" s="17">
        <v>1</v>
      </c>
      <c r="J28" s="4"/>
      <c r="K28" s="110"/>
      <c r="L28" s="111"/>
      <c r="M28" s="112"/>
      <c r="N28" s="12" t="s">
        <v>72</v>
      </c>
      <c r="O28" s="155" t="s">
        <v>40</v>
      </c>
      <c r="P28" s="155"/>
      <c r="Q28" s="155"/>
      <c r="R28" s="17">
        <v>1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3">
      <c r="A29" s="4"/>
      <c r="B29" s="97"/>
      <c r="C29" s="97"/>
      <c r="D29" s="98"/>
      <c r="E29" s="19"/>
      <c r="F29" s="4"/>
      <c r="G29" s="4"/>
      <c r="H29" s="4"/>
      <c r="I29" s="17"/>
      <c r="J29" s="4"/>
      <c r="K29" s="113">
        <v>1</v>
      </c>
      <c r="L29" s="114"/>
      <c r="M29" s="115"/>
      <c r="N29" s="162" t="s">
        <v>72</v>
      </c>
      <c r="O29" s="163" t="s">
        <v>28</v>
      </c>
      <c r="P29" s="163"/>
      <c r="Q29" s="163"/>
      <c r="R29" s="17">
        <v>1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3" s="7" customFormat="1">
      <c r="A30" s="4"/>
      <c r="B30" s="130">
        <f>SUM(B34:D37)</f>
        <v>0</v>
      </c>
      <c r="C30" s="131"/>
      <c r="D30" s="132"/>
      <c r="E30" s="156" t="s">
        <v>1</v>
      </c>
      <c r="F30" s="157"/>
      <c r="G30" s="157"/>
      <c r="H30" s="46"/>
      <c r="I30" s="47">
        <f>SUM(I34:I37)</f>
        <v>12</v>
      </c>
      <c r="J30" s="4"/>
      <c r="K30" s="61"/>
      <c r="L30" s="61"/>
      <c r="M30" s="61"/>
      <c r="N30" s="36"/>
      <c r="O30" s="37"/>
      <c r="P30" s="37"/>
      <c r="Q30" s="37"/>
      <c r="R30" s="17"/>
    </row>
    <row r="31" spans="1:33" s="7" customFormat="1">
      <c r="A31" s="4"/>
      <c r="B31" s="122" t="s">
        <v>85</v>
      </c>
      <c r="C31" s="123"/>
      <c r="D31" s="124"/>
      <c r="E31" s="19" t="s">
        <v>76</v>
      </c>
      <c r="F31" s="155" t="s">
        <v>51</v>
      </c>
      <c r="G31" s="155"/>
      <c r="H31" s="155"/>
      <c r="I31" s="20" t="s">
        <v>19</v>
      </c>
      <c r="J31" s="4"/>
      <c r="K31" s="130">
        <f>SUM(K32:K33)</f>
        <v>0</v>
      </c>
      <c r="L31" s="131"/>
      <c r="M31" s="132"/>
      <c r="N31" s="48" t="s">
        <v>26</v>
      </c>
      <c r="O31" s="49"/>
      <c r="P31" s="49"/>
      <c r="Q31" s="46"/>
      <c r="R31" s="47">
        <f>SUM(R32:R33)</f>
        <v>6</v>
      </c>
    </row>
    <row r="32" spans="1:33" s="7" customFormat="1">
      <c r="A32" s="4"/>
      <c r="B32" s="122" t="s">
        <v>85</v>
      </c>
      <c r="C32" s="123"/>
      <c r="D32" s="124"/>
      <c r="E32" s="19" t="s">
        <v>76</v>
      </c>
      <c r="F32" s="155" t="s">
        <v>53</v>
      </c>
      <c r="G32" s="155"/>
      <c r="H32" s="155"/>
      <c r="I32" s="20" t="s">
        <v>19</v>
      </c>
      <c r="J32" s="4"/>
      <c r="K32" s="133"/>
      <c r="L32" s="134"/>
      <c r="M32" s="135"/>
      <c r="N32" s="12" t="s">
        <v>72</v>
      </c>
      <c r="O32" s="154" t="s">
        <v>46</v>
      </c>
      <c r="P32" s="154"/>
      <c r="Q32" s="154"/>
      <c r="R32" s="26">
        <v>5</v>
      </c>
    </row>
    <row r="33" spans="1:33" s="7" customFormat="1">
      <c r="A33" s="4"/>
      <c r="B33" s="122" t="s">
        <v>85</v>
      </c>
      <c r="C33" s="123"/>
      <c r="D33" s="124"/>
      <c r="E33" s="19" t="s">
        <v>76</v>
      </c>
      <c r="F33" s="13" t="s">
        <v>65</v>
      </c>
      <c r="G33" s="13"/>
      <c r="H33" s="13"/>
      <c r="I33" s="20" t="s">
        <v>19</v>
      </c>
      <c r="J33" s="4"/>
      <c r="K33" s="110"/>
      <c r="L33" s="111"/>
      <c r="M33" s="112"/>
      <c r="N33" s="12" t="s">
        <v>72</v>
      </c>
      <c r="O33" s="154" t="s">
        <v>61</v>
      </c>
      <c r="P33" s="154"/>
      <c r="Q33" s="154"/>
      <c r="R33" s="26">
        <v>1</v>
      </c>
    </row>
    <row r="34" spans="1:33" s="7" customFormat="1">
      <c r="A34" s="4"/>
      <c r="B34" s="133"/>
      <c r="C34" s="134"/>
      <c r="D34" s="135"/>
      <c r="E34" s="12" t="s">
        <v>72</v>
      </c>
      <c r="F34" s="155" t="s">
        <v>51</v>
      </c>
      <c r="G34" s="155"/>
      <c r="H34" s="155"/>
      <c r="I34" s="17">
        <v>2</v>
      </c>
      <c r="J34" s="4"/>
      <c r="K34" s="60"/>
      <c r="L34" s="60"/>
      <c r="M34" s="60"/>
      <c r="N34" s="4"/>
      <c r="O34" s="4"/>
      <c r="P34" s="4"/>
      <c r="Q34" s="4"/>
      <c r="R34" s="5"/>
    </row>
    <row r="35" spans="1:33" s="7" customFormat="1">
      <c r="A35" s="4"/>
      <c r="B35" s="110"/>
      <c r="C35" s="111"/>
      <c r="D35" s="112"/>
      <c r="E35" s="12" t="s">
        <v>72</v>
      </c>
      <c r="F35" s="155" t="s">
        <v>53</v>
      </c>
      <c r="G35" s="158"/>
      <c r="H35" s="158"/>
      <c r="I35" s="17">
        <v>7</v>
      </c>
      <c r="J35" s="4"/>
      <c r="K35" s="130">
        <f>SUM(K36:K39)</f>
        <v>0</v>
      </c>
      <c r="L35" s="131"/>
      <c r="M35" s="132"/>
      <c r="N35" s="48" t="s">
        <v>27</v>
      </c>
      <c r="O35" s="49"/>
      <c r="P35" s="49"/>
      <c r="Q35" s="46"/>
      <c r="R35" s="47">
        <f>SUM(R36:R39)</f>
        <v>4</v>
      </c>
    </row>
    <row r="36" spans="1:33" s="7" customFormat="1">
      <c r="A36" s="4"/>
      <c r="B36" s="110"/>
      <c r="C36" s="111"/>
      <c r="D36" s="112"/>
      <c r="E36" s="12" t="s">
        <v>72</v>
      </c>
      <c r="F36" s="155" t="s">
        <v>58</v>
      </c>
      <c r="G36" s="155"/>
      <c r="H36" s="155"/>
      <c r="I36" s="17">
        <v>2</v>
      </c>
      <c r="J36" s="4"/>
      <c r="K36" s="110"/>
      <c r="L36" s="111"/>
      <c r="M36" s="112"/>
      <c r="N36" s="12" t="s">
        <v>72</v>
      </c>
      <c r="O36" s="27" t="s">
        <v>6</v>
      </c>
      <c r="P36" s="27"/>
      <c r="Q36" s="27"/>
      <c r="R36" s="17">
        <v>1</v>
      </c>
    </row>
    <row r="37" spans="1:33" s="7" customFormat="1">
      <c r="A37" s="19"/>
      <c r="B37" s="110"/>
      <c r="C37" s="111"/>
      <c r="D37" s="112"/>
      <c r="E37" s="12" t="s">
        <v>72</v>
      </c>
      <c r="F37" s="13" t="s">
        <v>42</v>
      </c>
      <c r="G37" s="22"/>
      <c r="H37" s="22"/>
      <c r="I37" s="17">
        <v>1</v>
      </c>
      <c r="J37" s="4"/>
      <c r="K37" s="110"/>
      <c r="L37" s="111"/>
      <c r="M37" s="112"/>
      <c r="N37" s="12" t="s">
        <v>72</v>
      </c>
      <c r="O37" s="27" t="s">
        <v>6</v>
      </c>
      <c r="P37" s="27"/>
      <c r="Q37" s="27"/>
      <c r="R37" s="17">
        <v>1</v>
      </c>
    </row>
    <row r="38" spans="1:33">
      <c r="A38" s="4"/>
      <c r="B38" s="100"/>
      <c r="C38" s="100"/>
      <c r="D38" s="100"/>
      <c r="E38" s="4"/>
      <c r="F38" s="4"/>
      <c r="G38" s="4"/>
      <c r="H38" s="4"/>
      <c r="I38" s="14"/>
      <c r="J38" s="4"/>
      <c r="K38" s="110"/>
      <c r="L38" s="111"/>
      <c r="M38" s="112"/>
      <c r="N38" s="12" t="s">
        <v>72</v>
      </c>
      <c r="O38" s="27" t="s">
        <v>6</v>
      </c>
      <c r="P38" s="27"/>
      <c r="Q38" s="27"/>
      <c r="R38" s="5">
        <v>1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s="7" customFormat="1">
      <c r="A39" s="4"/>
      <c r="B39" s="130">
        <f>SUM(B44:D50)</f>
        <v>7</v>
      </c>
      <c r="C39" s="131"/>
      <c r="D39" s="132"/>
      <c r="E39" s="156" t="s">
        <v>2</v>
      </c>
      <c r="F39" s="157"/>
      <c r="G39" s="157"/>
      <c r="H39" s="46"/>
      <c r="I39" s="47">
        <f>SUM(I44:I50)</f>
        <v>31</v>
      </c>
      <c r="J39" s="4"/>
      <c r="K39" s="110"/>
      <c r="L39" s="111"/>
      <c r="M39" s="112"/>
      <c r="N39" s="12" t="s">
        <v>72</v>
      </c>
      <c r="O39" s="27" t="s">
        <v>6</v>
      </c>
      <c r="P39" s="27"/>
      <c r="Q39" s="27"/>
      <c r="R39" s="5">
        <v>1</v>
      </c>
    </row>
    <row r="40" spans="1:33" s="7" customFormat="1">
      <c r="A40" s="4"/>
      <c r="B40" s="122" t="s">
        <v>85</v>
      </c>
      <c r="C40" s="123"/>
      <c r="D40" s="124"/>
      <c r="E40" s="19" t="s">
        <v>76</v>
      </c>
      <c r="F40" s="155" t="s">
        <v>41</v>
      </c>
      <c r="G40" s="155"/>
      <c r="H40" s="155"/>
      <c r="I40" s="20" t="s">
        <v>19</v>
      </c>
      <c r="J40" s="4"/>
      <c r="K40" s="86"/>
      <c r="L40" s="86"/>
      <c r="M40" s="86"/>
      <c r="N40" s="19"/>
      <c r="O40" s="28"/>
      <c r="P40" s="28"/>
      <c r="Q40" s="24"/>
      <c r="R40" s="26"/>
    </row>
    <row r="41" spans="1:33" s="7" customFormat="1">
      <c r="A41" s="21"/>
      <c r="B41" s="122" t="s">
        <v>85</v>
      </c>
      <c r="C41" s="123"/>
      <c r="D41" s="124"/>
      <c r="E41" s="19" t="s">
        <v>76</v>
      </c>
      <c r="F41" s="158" t="s">
        <v>10</v>
      </c>
      <c r="G41" s="158"/>
      <c r="H41" s="158"/>
      <c r="I41" s="20" t="s">
        <v>19</v>
      </c>
      <c r="J41" s="4"/>
      <c r="K41" s="125">
        <f>SUM(B6,B8,B18,B30,B39,K8,K17,K31,K35)</f>
        <v>21</v>
      </c>
      <c r="L41" s="126"/>
      <c r="M41" s="127"/>
      <c r="N41" s="42" t="s">
        <v>77</v>
      </c>
      <c r="O41" s="43"/>
      <c r="P41" s="43"/>
      <c r="Q41" s="44" t="s">
        <v>4</v>
      </c>
      <c r="R41" s="45">
        <f>SUM(I6,I8,I18,I30,I39,R8,R17,R31,R35)</f>
        <v>110</v>
      </c>
    </row>
    <row r="42" spans="1:33" s="7" customFormat="1">
      <c r="A42" s="4"/>
      <c r="B42" s="122" t="s">
        <v>85</v>
      </c>
      <c r="C42" s="123"/>
      <c r="D42" s="124"/>
      <c r="E42" s="19" t="s">
        <v>76</v>
      </c>
      <c r="F42" s="155" t="s">
        <v>22</v>
      </c>
      <c r="G42" s="155"/>
      <c r="H42" s="155"/>
      <c r="I42" s="16" t="s">
        <v>19</v>
      </c>
      <c r="J42" s="4"/>
      <c r="K42" s="25"/>
      <c r="L42" s="25"/>
      <c r="M42" s="25"/>
      <c r="N42" s="161" t="s">
        <v>74</v>
      </c>
      <c r="O42" s="161"/>
      <c r="P42" s="161"/>
      <c r="Q42" s="161"/>
      <c r="R42" s="161"/>
    </row>
    <row r="43" spans="1:33" s="7" customFormat="1">
      <c r="A43" s="21"/>
      <c r="B43" s="122" t="s">
        <v>85</v>
      </c>
      <c r="C43" s="123"/>
      <c r="D43" s="124"/>
      <c r="E43" s="19" t="s">
        <v>76</v>
      </c>
      <c r="F43" s="155" t="s">
        <v>33</v>
      </c>
      <c r="G43" s="158"/>
      <c r="H43" s="158"/>
      <c r="I43" s="20" t="s">
        <v>19</v>
      </c>
      <c r="J43" s="4"/>
      <c r="K43" s="25"/>
      <c r="L43" s="25"/>
      <c r="M43" s="25"/>
    </row>
    <row r="44" spans="1:33" s="7" customFormat="1">
      <c r="A44" s="4"/>
      <c r="B44" s="116">
        <v>6</v>
      </c>
      <c r="C44" s="117"/>
      <c r="D44" s="118"/>
      <c r="E44" s="162" t="s">
        <v>72</v>
      </c>
      <c r="F44" s="141" t="s">
        <v>88</v>
      </c>
      <c r="G44" s="141"/>
      <c r="H44" s="141"/>
      <c r="I44" s="17">
        <v>6</v>
      </c>
      <c r="J44" s="4"/>
      <c r="K44" s="25"/>
      <c r="L44" s="25"/>
      <c r="M44" s="25"/>
    </row>
    <row r="45" spans="1:33" s="7" customFormat="1">
      <c r="A45" s="4"/>
      <c r="B45" s="119" t="s">
        <v>96</v>
      </c>
      <c r="C45" s="120"/>
      <c r="D45" s="121"/>
      <c r="E45" s="162" t="s">
        <v>72</v>
      </c>
      <c r="F45" s="141" t="s">
        <v>93</v>
      </c>
      <c r="G45" s="141"/>
      <c r="H45" s="146"/>
      <c r="I45" s="14">
        <v>16</v>
      </c>
      <c r="J45" s="4"/>
      <c r="K45" s="25"/>
      <c r="L45" s="25"/>
      <c r="M45" s="25"/>
    </row>
    <row r="46" spans="1:33" s="7" customFormat="1">
      <c r="A46" s="4"/>
      <c r="B46" s="110"/>
      <c r="C46" s="111"/>
      <c r="D46" s="112"/>
      <c r="E46" s="12" t="s">
        <v>72</v>
      </c>
      <c r="F46" s="155" t="s">
        <v>12</v>
      </c>
      <c r="G46" s="155"/>
      <c r="H46" s="155"/>
      <c r="I46" s="17">
        <v>1</v>
      </c>
      <c r="J46" s="4"/>
      <c r="K46" s="25"/>
      <c r="L46" s="25"/>
      <c r="M46" s="25"/>
    </row>
    <row r="47" spans="1:33" s="7" customFormat="1">
      <c r="A47" s="19"/>
      <c r="B47" s="110"/>
      <c r="C47" s="111"/>
      <c r="D47" s="112"/>
      <c r="E47" s="12" t="s">
        <v>72</v>
      </c>
      <c r="F47" s="160" t="s">
        <v>11</v>
      </c>
      <c r="G47" s="160"/>
      <c r="H47" s="160"/>
      <c r="I47" s="17">
        <v>2</v>
      </c>
      <c r="J47" s="4"/>
      <c r="K47" s="25"/>
      <c r="L47" s="25"/>
      <c r="M47" s="25"/>
    </row>
    <row r="48" spans="1:33" s="7" customFormat="1">
      <c r="A48" s="4"/>
      <c r="B48" s="110"/>
      <c r="C48" s="111"/>
      <c r="D48" s="112"/>
      <c r="E48" s="12" t="s">
        <v>72</v>
      </c>
      <c r="F48" s="155" t="s">
        <v>34</v>
      </c>
      <c r="G48" s="155"/>
      <c r="H48" s="158"/>
      <c r="I48" s="17">
        <v>3</v>
      </c>
      <c r="J48" s="4"/>
      <c r="K48" s="25"/>
      <c r="L48" s="25"/>
      <c r="M48" s="25"/>
    </row>
    <row r="49" spans="1:33" s="7" customFormat="1">
      <c r="A49" s="4"/>
      <c r="B49" s="110"/>
      <c r="C49" s="111"/>
      <c r="D49" s="112"/>
      <c r="E49" s="12" t="s">
        <v>72</v>
      </c>
      <c r="F49" s="155" t="s">
        <v>35</v>
      </c>
      <c r="G49" s="155"/>
      <c r="H49" s="158"/>
      <c r="I49" s="17">
        <v>1</v>
      </c>
      <c r="J49" s="4"/>
      <c r="K49" s="25"/>
      <c r="L49" s="25"/>
      <c r="M49" s="25"/>
    </row>
    <row r="50" spans="1:33" s="7" customFormat="1">
      <c r="A50" s="4"/>
      <c r="B50" s="113">
        <v>1</v>
      </c>
      <c r="C50" s="114"/>
      <c r="D50" s="115"/>
      <c r="E50" s="162" t="s">
        <v>72</v>
      </c>
      <c r="F50" s="141" t="s">
        <v>94</v>
      </c>
      <c r="G50" s="141"/>
      <c r="H50" s="141"/>
      <c r="I50" s="17">
        <v>2</v>
      </c>
      <c r="J50" s="4"/>
      <c r="K50" s="25"/>
      <c r="L50" s="25"/>
      <c r="M50" s="25"/>
    </row>
    <row r="51" spans="1:33" s="7" customFormat="1">
      <c r="A51" s="4"/>
      <c r="B51" s="61"/>
      <c r="C51" s="61"/>
      <c r="D51" s="61"/>
      <c r="E51" s="12"/>
      <c r="F51" s="87"/>
      <c r="G51" s="87"/>
      <c r="H51" s="87"/>
      <c r="I51" s="17"/>
      <c r="J51" s="4"/>
      <c r="K51" s="25"/>
      <c r="L51" s="25"/>
      <c r="M51" s="25"/>
    </row>
    <row r="52" spans="1:33" s="7" customFormat="1" ht="15">
      <c r="A52" s="4"/>
      <c r="B52" s="25" t="s">
        <v>89</v>
      </c>
      <c r="C52" s="108"/>
      <c r="D52" s="109"/>
      <c r="E52" s="109"/>
      <c r="J52" s="19"/>
      <c r="K52" s="25"/>
      <c r="L52" s="25"/>
      <c r="M52" s="25"/>
    </row>
    <row r="53" spans="1:33" s="7" customFormat="1" ht="15">
      <c r="A53" s="4"/>
      <c r="B53" s="25"/>
      <c r="C53" s="108">
        <v>1</v>
      </c>
      <c r="D53" s="109" t="s">
        <v>90</v>
      </c>
      <c r="E53" s="109"/>
      <c r="J53" s="19"/>
      <c r="K53" s="25"/>
      <c r="L53" s="25"/>
      <c r="M53" s="25"/>
    </row>
    <row r="54" spans="1:33" s="7" customFormat="1" ht="15">
      <c r="B54" s="25"/>
      <c r="C54" s="108">
        <v>2</v>
      </c>
      <c r="D54" s="109" t="s">
        <v>97</v>
      </c>
      <c r="K54" s="25"/>
      <c r="L54" s="25"/>
      <c r="M54" s="25"/>
    </row>
    <row r="55" spans="1:33" s="7" customFormat="1" ht="15">
      <c r="A55" s="4"/>
      <c r="B55" s="25"/>
      <c r="C55" s="108">
        <v>3</v>
      </c>
      <c r="D55" s="109" t="s">
        <v>91</v>
      </c>
      <c r="J55" s="19"/>
      <c r="K55" s="25"/>
      <c r="L55" s="25"/>
      <c r="M55" s="25"/>
    </row>
    <row r="56" spans="1:33" s="7" customFormat="1" ht="15">
      <c r="A56" s="4"/>
      <c r="B56" s="25"/>
      <c r="C56" s="108">
        <v>4</v>
      </c>
      <c r="D56" s="109" t="s">
        <v>92</v>
      </c>
      <c r="J56" s="19"/>
      <c r="K56" s="25"/>
      <c r="L56" s="25"/>
      <c r="M56" s="25"/>
    </row>
    <row r="57" spans="1:33" s="7" customFormat="1">
      <c r="A57" s="4"/>
      <c r="B57" s="25"/>
      <c r="C57" s="25"/>
      <c r="D57" s="25"/>
      <c r="J57" s="19"/>
      <c r="K57" s="25"/>
      <c r="L57" s="25"/>
      <c r="M57" s="25"/>
    </row>
    <row r="58" spans="1:33">
      <c r="A58" s="23"/>
      <c r="I58" s="25"/>
      <c r="J58" s="19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1:33">
      <c r="A59" s="4"/>
      <c r="I59" s="25"/>
      <c r="J59" s="4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0" spans="1:33">
      <c r="A60" s="4"/>
      <c r="I60" s="25"/>
      <c r="J60" s="4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3">
      <c r="A61" s="4"/>
      <c r="I61" s="25"/>
      <c r="J61" s="4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33">
      <c r="A62" s="4"/>
      <c r="I62" s="25"/>
      <c r="J62" s="4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>
      <c r="A63" s="4"/>
      <c r="I63" s="25"/>
      <c r="J63" s="4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3">
      <c r="A64" s="4"/>
      <c r="I64" s="25"/>
      <c r="J64" s="4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1:33" s="3" customFormat="1">
      <c r="A65" s="34"/>
      <c r="B65" s="25"/>
      <c r="C65" s="25"/>
      <c r="D65" s="25"/>
      <c r="J65" s="34"/>
      <c r="K65" s="25"/>
      <c r="L65" s="25"/>
      <c r="M65" s="25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>
      <c r="A66" s="19"/>
      <c r="I66" s="25"/>
      <c r="J66" s="4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1:33">
      <c r="A67" s="19"/>
      <c r="I67" s="25"/>
      <c r="J67" s="4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1:33">
      <c r="A68" s="4"/>
      <c r="I68" s="25"/>
      <c r="J68" s="4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69" spans="1:33">
      <c r="A69" s="4"/>
      <c r="I69" s="25"/>
      <c r="J69" s="21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</row>
    <row r="70" spans="1:33">
      <c r="A70" s="4"/>
      <c r="I70" s="25"/>
      <c r="J70" s="21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  <row r="71" spans="1:33">
      <c r="A71" s="4"/>
      <c r="I71" s="25"/>
      <c r="J71" s="4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</row>
    <row r="72" spans="1:33">
      <c r="A72" s="4"/>
      <c r="I72" s="25"/>
      <c r="J72" s="4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</row>
    <row r="73" spans="1:33">
      <c r="A73" s="4"/>
      <c r="I73" s="25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s="7" customFormat="1">
      <c r="A74" s="4"/>
      <c r="B74" s="25"/>
      <c r="C74" s="25"/>
      <c r="D74" s="25"/>
      <c r="J74" s="25"/>
      <c r="K74" s="25"/>
      <c r="L74" s="25"/>
      <c r="M74" s="25"/>
    </row>
    <row r="75" spans="1:33" s="7" customFormat="1">
      <c r="A75" s="4"/>
      <c r="B75" s="25"/>
      <c r="C75" s="25"/>
      <c r="D75" s="25"/>
      <c r="J75" s="25"/>
      <c r="K75" s="25"/>
      <c r="L75" s="25"/>
      <c r="M75" s="25"/>
    </row>
    <row r="76" spans="1:33">
      <c r="A76" s="4"/>
      <c r="I76" s="25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</row>
    <row r="77" spans="1:33">
      <c r="A77" s="4"/>
      <c r="I77" s="25"/>
      <c r="J77" s="4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</row>
    <row r="78" spans="1:33">
      <c r="A78" s="4"/>
      <c r="I78" s="25"/>
      <c r="J78" s="21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</row>
    <row r="79" spans="1:33" s="7" customFormat="1">
      <c r="A79" s="19"/>
      <c r="B79" s="25"/>
      <c r="C79" s="25"/>
      <c r="D79" s="25"/>
      <c r="J79" s="4"/>
      <c r="K79" s="25"/>
      <c r="L79" s="25"/>
      <c r="M79" s="25"/>
    </row>
    <row r="80" spans="1:33">
      <c r="A80" s="4"/>
      <c r="I80" s="25"/>
      <c r="J80" s="4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</row>
    <row r="81" spans="1:38">
      <c r="A81" s="4"/>
      <c r="I81" s="25"/>
      <c r="J81" s="4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</row>
    <row r="82" spans="1:38">
      <c r="A82" s="4"/>
      <c r="I82" s="25"/>
      <c r="J82" s="4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</row>
    <row r="83" spans="1:38">
      <c r="A83" s="4"/>
      <c r="I83" s="25"/>
      <c r="J83" s="4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</row>
    <row r="84" spans="1:38">
      <c r="I84" s="25"/>
      <c r="J84" s="29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 spans="1:38">
      <c r="E85" s="7"/>
      <c r="F85" s="7"/>
      <c r="G85" s="7"/>
      <c r="H85" s="7"/>
      <c r="I85" s="30"/>
      <c r="J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</row>
    <row r="86" spans="1:38">
      <c r="B86" s="107"/>
      <c r="C86" s="107"/>
      <c r="D86" s="107"/>
    </row>
  </sheetData>
  <mergeCells count="132">
    <mergeCell ref="K3:N3"/>
    <mergeCell ref="K4:N4"/>
    <mergeCell ref="F45:H45"/>
    <mergeCell ref="F43:H43"/>
    <mergeCell ref="F44:H44"/>
    <mergeCell ref="F26:H26"/>
    <mergeCell ref="F9:H9"/>
    <mergeCell ref="F35:H35"/>
    <mergeCell ref="E5:I5"/>
    <mergeCell ref="E8:G8"/>
    <mergeCell ref="F42:H42"/>
    <mergeCell ref="F34:H34"/>
    <mergeCell ref="F24:H24"/>
    <mergeCell ref="F36:H36"/>
    <mergeCell ref="F11:H11"/>
    <mergeCell ref="F12:H12"/>
    <mergeCell ref="K19:M19"/>
    <mergeCell ref="N42:R42"/>
    <mergeCell ref="F50:H50"/>
    <mergeCell ref="O18:Q18"/>
    <mergeCell ref="F6:H6"/>
    <mergeCell ref="F32:H32"/>
    <mergeCell ref="E39:G39"/>
    <mergeCell ref="F40:H40"/>
    <mergeCell ref="F10:H10"/>
    <mergeCell ref="F23:H23"/>
    <mergeCell ref="O13:Q13"/>
    <mergeCell ref="O10:Q10"/>
    <mergeCell ref="O19:Q19"/>
    <mergeCell ref="O20:Q20"/>
    <mergeCell ref="O21:Q21"/>
    <mergeCell ref="O11:Q11"/>
    <mergeCell ref="O12:Q12"/>
    <mergeCell ref="N8:P8"/>
    <mergeCell ref="F47:H47"/>
    <mergeCell ref="F48:H48"/>
    <mergeCell ref="F49:H49"/>
    <mergeCell ref="E30:G30"/>
    <mergeCell ref="O22:Q22"/>
    <mergeCell ref="F46:H46"/>
    <mergeCell ref="F41:H41"/>
    <mergeCell ref="F25:H25"/>
    <mergeCell ref="O33:Q33"/>
    <mergeCell ref="O24:Q24"/>
    <mergeCell ref="O26:Q26"/>
    <mergeCell ref="O29:Q29"/>
    <mergeCell ref="O27:Q27"/>
    <mergeCell ref="O28:Q28"/>
    <mergeCell ref="O32:Q32"/>
    <mergeCell ref="O25:Q25"/>
    <mergeCell ref="F27:H27"/>
    <mergeCell ref="F22:H22"/>
    <mergeCell ref="O23:Q23"/>
    <mergeCell ref="O9:Q9"/>
    <mergeCell ref="F31:H31"/>
    <mergeCell ref="F14:H14"/>
    <mergeCell ref="E18:G18"/>
    <mergeCell ref="O15:Q15"/>
    <mergeCell ref="F13:H13"/>
    <mergeCell ref="F15:H15"/>
    <mergeCell ref="F20:H20"/>
    <mergeCell ref="F21:H21"/>
    <mergeCell ref="F19:H19"/>
    <mergeCell ref="K13:M13"/>
    <mergeCell ref="K14:M14"/>
    <mergeCell ref="K15:M15"/>
    <mergeCell ref="B10:D10"/>
    <mergeCell ref="B11:D11"/>
    <mergeCell ref="B12:D12"/>
    <mergeCell ref="B13:D13"/>
    <mergeCell ref="B14:D14"/>
    <mergeCell ref="E3:J3"/>
    <mergeCell ref="B5:D5"/>
    <mergeCell ref="B6:D6"/>
    <mergeCell ref="B8:D8"/>
    <mergeCell ref="B9:D9"/>
    <mergeCell ref="B50:D50"/>
    <mergeCell ref="B41:D41"/>
    <mergeCell ref="B42:D42"/>
    <mergeCell ref="B43:D43"/>
    <mergeCell ref="B44:D44"/>
    <mergeCell ref="B45:D45"/>
    <mergeCell ref="B35:D35"/>
    <mergeCell ref="B36:D36"/>
    <mergeCell ref="B37:D37"/>
    <mergeCell ref="B39:D39"/>
    <mergeCell ref="B40:D40"/>
    <mergeCell ref="K8:M8"/>
    <mergeCell ref="K9:M9"/>
    <mergeCell ref="K10:M10"/>
    <mergeCell ref="K11:M11"/>
    <mergeCell ref="K12:M12"/>
    <mergeCell ref="B46:D46"/>
    <mergeCell ref="B47:D47"/>
    <mergeCell ref="B48:D48"/>
    <mergeCell ref="B49:D49"/>
    <mergeCell ref="B30:D30"/>
    <mergeCell ref="B31:D31"/>
    <mergeCell ref="B32:D32"/>
    <mergeCell ref="B33:D33"/>
    <mergeCell ref="B34:D34"/>
    <mergeCell ref="B21:D21"/>
    <mergeCell ref="B23:D23"/>
    <mergeCell ref="B24:D24"/>
    <mergeCell ref="B25:D25"/>
    <mergeCell ref="B28:D28"/>
    <mergeCell ref="B15:D15"/>
    <mergeCell ref="B16:D16"/>
    <mergeCell ref="B18:D18"/>
    <mergeCell ref="B19:D19"/>
    <mergeCell ref="B20:D20"/>
    <mergeCell ref="K23:M23"/>
    <mergeCell ref="K24:M24"/>
    <mergeCell ref="K25:M25"/>
    <mergeCell ref="K26:M26"/>
    <mergeCell ref="K27:M27"/>
    <mergeCell ref="K17:M17"/>
    <mergeCell ref="K18:M18"/>
    <mergeCell ref="K20:M20"/>
    <mergeCell ref="K21:M21"/>
    <mergeCell ref="K22:M22"/>
    <mergeCell ref="K41:M41"/>
    <mergeCell ref="K35:M35"/>
    <mergeCell ref="K36:M36"/>
    <mergeCell ref="K37:M37"/>
    <mergeCell ref="K38:M38"/>
    <mergeCell ref="K39:M39"/>
    <mergeCell ref="K28:M28"/>
    <mergeCell ref="K29:M29"/>
    <mergeCell ref="K31:M31"/>
    <mergeCell ref="K32:M32"/>
    <mergeCell ref="K33:M33"/>
  </mergeCells>
  <pageMargins left="0.7" right="0.7" top="0.75" bottom="0.75" header="0.3" footer="0.3"/>
  <pageSetup scale="78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5"/>
  <sheetViews>
    <sheetView showGridLines="0" zoomScale="120" zoomScaleNormal="120" workbookViewId="0"/>
  </sheetViews>
  <sheetFormatPr baseColWidth="10" defaultColWidth="8.83203125" defaultRowHeight="13"/>
  <cols>
    <col min="1" max="1" width="1.5" style="7" customWidth="1"/>
    <col min="2" max="4" width="4.1640625" style="25" customWidth="1"/>
    <col min="5" max="5" width="5.83203125" style="7" customWidth="1"/>
    <col min="6" max="6" width="3.33203125" style="7" customWidth="1"/>
    <col min="7" max="7" width="34.1640625" style="7" customWidth="1"/>
    <col min="8" max="8" width="13.1640625" style="7" customWidth="1"/>
    <col min="9" max="9" width="8.6640625" style="30" customWidth="1"/>
    <col min="10" max="10" width="2.33203125" style="7" customWidth="1"/>
    <col min="11" max="11" width="3.5" style="25" customWidth="1"/>
    <col min="12" max="12" width="3.1640625" style="25" customWidth="1"/>
    <col min="13" max="13" width="3.5" style="25" customWidth="1"/>
    <col min="14" max="14" width="7.5" style="7" customWidth="1"/>
    <col min="15" max="15" width="15.6640625" style="7" customWidth="1"/>
    <col min="16" max="16" width="16.5" style="7" customWidth="1"/>
    <col min="17" max="17" width="19.5" style="7" customWidth="1"/>
    <col min="18" max="16384" width="8.83203125" style="7"/>
  </cols>
  <sheetData>
    <row r="1" spans="1:18" s="25" customFormat="1">
      <c r="A1" s="60"/>
      <c r="B1" s="61"/>
      <c r="C1" s="61"/>
      <c r="D1" s="61"/>
      <c r="E1" s="62"/>
      <c r="F1" s="63"/>
      <c r="G1" s="63"/>
      <c r="H1" s="63"/>
      <c r="I1" s="64"/>
      <c r="J1" s="65"/>
    </row>
    <row r="2" spans="1:18" s="25" customFormat="1" ht="13" customHeight="1">
      <c r="A2" s="60"/>
      <c r="B2" s="61"/>
      <c r="C2" s="61"/>
      <c r="D2" s="61"/>
      <c r="E2" s="66" t="s">
        <v>80</v>
      </c>
      <c r="F2" s="67"/>
      <c r="G2" s="68"/>
      <c r="H2" s="68"/>
      <c r="I2" s="69"/>
      <c r="J2" s="70"/>
    </row>
    <row r="3" spans="1:18" s="25" customFormat="1" ht="57" customHeight="1">
      <c r="A3" s="60"/>
      <c r="B3" s="61"/>
      <c r="C3" s="61"/>
      <c r="D3" s="61"/>
      <c r="E3" s="136" t="s">
        <v>81</v>
      </c>
      <c r="F3" s="136"/>
      <c r="G3" s="136"/>
      <c r="H3" s="136"/>
      <c r="I3" s="136"/>
      <c r="J3" s="136"/>
      <c r="K3" s="147"/>
      <c r="L3" s="147"/>
      <c r="M3" s="147"/>
      <c r="N3" s="147"/>
    </row>
    <row r="4" spans="1:18" s="25" customFormat="1" ht="14">
      <c r="A4" s="60"/>
      <c r="B4" s="61"/>
      <c r="C4" s="61"/>
      <c r="D4" s="61"/>
      <c r="E4" s="71" t="s">
        <v>82</v>
      </c>
      <c r="F4" s="72"/>
      <c r="G4" s="73" t="s">
        <v>83</v>
      </c>
      <c r="H4" s="74"/>
      <c r="I4" s="75"/>
      <c r="J4" s="75"/>
      <c r="K4" s="148"/>
      <c r="L4" s="148"/>
      <c r="M4" s="148"/>
      <c r="N4" s="148"/>
    </row>
    <row r="5" spans="1:18" ht="14" customHeight="1">
      <c r="A5" s="4"/>
      <c r="B5" s="137" t="s">
        <v>84</v>
      </c>
      <c r="C5" s="137"/>
      <c r="D5" s="137"/>
      <c r="E5" s="159"/>
      <c r="F5" s="159"/>
      <c r="G5" s="159"/>
      <c r="H5" s="159"/>
      <c r="I5" s="159"/>
      <c r="J5" s="21"/>
    </row>
    <row r="6" spans="1:18" ht="14.5" customHeight="1">
      <c r="A6" s="4"/>
      <c r="B6" s="138">
        <v>0</v>
      </c>
      <c r="C6" s="139"/>
      <c r="D6" s="140"/>
      <c r="E6" s="12" t="s">
        <v>72</v>
      </c>
      <c r="F6" s="155" t="s">
        <v>48</v>
      </c>
      <c r="G6" s="155"/>
      <c r="H6" s="155"/>
      <c r="I6" s="41">
        <v>1</v>
      </c>
      <c r="J6" s="21"/>
    </row>
    <row r="7" spans="1:18">
      <c r="A7" s="4"/>
      <c r="B7" s="78"/>
      <c r="C7" s="79"/>
      <c r="D7" s="64"/>
      <c r="E7" s="12"/>
      <c r="F7" s="13"/>
      <c r="G7" s="13"/>
      <c r="H7" s="13"/>
      <c r="I7" s="14"/>
      <c r="J7" s="31"/>
    </row>
    <row r="8" spans="1:18">
      <c r="A8" s="4"/>
      <c r="B8" s="130">
        <f>SUM(B9:D16)</f>
        <v>1</v>
      </c>
      <c r="C8" s="131"/>
      <c r="D8" s="132"/>
      <c r="E8" s="156" t="s">
        <v>24</v>
      </c>
      <c r="F8" s="157"/>
      <c r="G8" s="157"/>
      <c r="H8" s="46"/>
      <c r="I8" s="47">
        <f>SUM(I10:I16)</f>
        <v>16</v>
      </c>
      <c r="J8" s="4"/>
      <c r="K8" s="130">
        <f>SUM(K11:K15)</f>
        <v>2</v>
      </c>
      <c r="L8" s="131"/>
      <c r="M8" s="132"/>
      <c r="N8" s="156" t="s">
        <v>3</v>
      </c>
      <c r="O8" s="157"/>
      <c r="P8" s="157"/>
      <c r="Q8" s="46"/>
      <c r="R8" s="47">
        <f>SUM(R11:R15)</f>
        <v>13</v>
      </c>
    </row>
    <row r="9" spans="1:18">
      <c r="A9" s="4"/>
      <c r="B9" s="110"/>
      <c r="C9" s="111"/>
      <c r="D9" s="112"/>
      <c r="E9" s="12" t="s">
        <v>72</v>
      </c>
      <c r="F9" s="155" t="s">
        <v>31</v>
      </c>
      <c r="G9" s="155"/>
      <c r="H9" s="155"/>
      <c r="I9" s="5">
        <v>16</v>
      </c>
      <c r="J9" s="4"/>
      <c r="K9" s="122" t="s">
        <v>85</v>
      </c>
      <c r="L9" s="123"/>
      <c r="M9" s="124"/>
      <c r="N9" s="19" t="s">
        <v>73</v>
      </c>
      <c r="O9" s="155" t="s">
        <v>47</v>
      </c>
      <c r="P9" s="155"/>
      <c r="Q9" s="158"/>
      <c r="R9" s="20" t="s">
        <v>19</v>
      </c>
    </row>
    <row r="10" spans="1:18">
      <c r="A10" s="4"/>
      <c r="B10" s="113">
        <v>1</v>
      </c>
      <c r="C10" s="114"/>
      <c r="D10" s="115"/>
      <c r="E10" s="162" t="s">
        <v>72</v>
      </c>
      <c r="F10" s="163" t="s">
        <v>52</v>
      </c>
      <c r="G10" s="163"/>
      <c r="H10" s="164"/>
      <c r="I10" s="16">
        <v>1</v>
      </c>
      <c r="J10" s="4"/>
      <c r="K10" s="122" t="s">
        <v>85</v>
      </c>
      <c r="L10" s="123"/>
      <c r="M10" s="124"/>
      <c r="N10" s="19" t="s">
        <v>73</v>
      </c>
      <c r="O10" s="155" t="s">
        <v>59</v>
      </c>
      <c r="P10" s="155"/>
      <c r="Q10" s="158"/>
      <c r="R10" s="20" t="s">
        <v>19</v>
      </c>
    </row>
    <row r="11" spans="1:18">
      <c r="A11" s="4"/>
      <c r="B11" s="110"/>
      <c r="C11" s="111"/>
      <c r="D11" s="112"/>
      <c r="E11" s="12" t="s">
        <v>72</v>
      </c>
      <c r="F11" s="155" t="s">
        <v>49</v>
      </c>
      <c r="G11" s="158"/>
      <c r="H11" s="158"/>
      <c r="I11" s="17">
        <v>2</v>
      </c>
      <c r="J11" s="4"/>
      <c r="K11" s="113" t="s">
        <v>86</v>
      </c>
      <c r="L11" s="114"/>
      <c r="M11" s="115"/>
      <c r="N11" s="162" t="s">
        <v>72</v>
      </c>
      <c r="O11" s="167" t="s">
        <v>95</v>
      </c>
      <c r="P11" s="167"/>
      <c r="Q11" s="168"/>
      <c r="R11" s="17">
        <v>5</v>
      </c>
    </row>
    <row r="12" spans="1:18" ht="20.25" customHeight="1">
      <c r="A12" s="4"/>
      <c r="B12" s="110"/>
      <c r="C12" s="111"/>
      <c r="D12" s="112"/>
      <c r="E12" s="12" t="s">
        <v>72</v>
      </c>
      <c r="F12" s="155" t="s">
        <v>50</v>
      </c>
      <c r="G12" s="155"/>
      <c r="H12" s="158"/>
      <c r="I12" s="17">
        <v>5</v>
      </c>
      <c r="J12" s="4"/>
      <c r="K12" s="113">
        <v>1</v>
      </c>
      <c r="L12" s="114"/>
      <c r="M12" s="115"/>
      <c r="N12" s="162" t="s">
        <v>72</v>
      </c>
      <c r="O12" s="165" t="s">
        <v>79</v>
      </c>
      <c r="P12" s="163"/>
      <c r="Q12" s="164"/>
      <c r="R12" s="17">
        <v>2</v>
      </c>
    </row>
    <row r="13" spans="1:18">
      <c r="A13" s="4"/>
      <c r="B13" s="110"/>
      <c r="C13" s="111"/>
      <c r="D13" s="112"/>
      <c r="E13" s="12" t="s">
        <v>72</v>
      </c>
      <c r="F13" s="155" t="s">
        <v>56</v>
      </c>
      <c r="G13" s="155"/>
      <c r="H13" s="158"/>
      <c r="I13" s="5">
        <v>5</v>
      </c>
      <c r="J13" s="4"/>
      <c r="K13" s="113">
        <v>1</v>
      </c>
      <c r="L13" s="114"/>
      <c r="M13" s="115"/>
      <c r="N13" s="162" t="s">
        <v>72</v>
      </c>
      <c r="O13" s="163" t="s">
        <v>70</v>
      </c>
      <c r="P13" s="163"/>
      <c r="Q13" s="163"/>
      <c r="R13" s="17">
        <v>2</v>
      </c>
    </row>
    <row r="14" spans="1:18">
      <c r="A14" s="4"/>
      <c r="B14" s="110"/>
      <c r="C14" s="111"/>
      <c r="D14" s="112"/>
      <c r="E14" s="12" t="s">
        <v>72</v>
      </c>
      <c r="F14" s="155" t="s">
        <v>57</v>
      </c>
      <c r="G14" s="155"/>
      <c r="H14" s="155"/>
      <c r="I14" s="5">
        <v>1</v>
      </c>
      <c r="J14" s="4"/>
      <c r="K14" s="110"/>
      <c r="L14" s="111"/>
      <c r="M14" s="112"/>
      <c r="N14" s="12" t="s">
        <v>72</v>
      </c>
      <c r="O14" s="1" t="s">
        <v>69</v>
      </c>
      <c r="P14" s="1"/>
      <c r="Q14" s="24"/>
      <c r="R14" s="17">
        <v>2</v>
      </c>
    </row>
    <row r="15" spans="1:18">
      <c r="A15" s="4"/>
      <c r="B15" s="110"/>
      <c r="C15" s="111"/>
      <c r="D15" s="112"/>
      <c r="E15" s="12" t="s">
        <v>72</v>
      </c>
      <c r="F15" s="155" t="s">
        <v>30</v>
      </c>
      <c r="G15" s="155"/>
      <c r="H15" s="158"/>
      <c r="I15" s="5">
        <v>1</v>
      </c>
      <c r="J15" s="4"/>
      <c r="K15" s="110"/>
      <c r="L15" s="111"/>
      <c r="M15" s="112"/>
      <c r="N15" s="12" t="s">
        <v>72</v>
      </c>
      <c r="O15" s="155" t="s">
        <v>54</v>
      </c>
      <c r="P15" s="155"/>
      <c r="Q15" s="155"/>
      <c r="R15" s="17">
        <v>2</v>
      </c>
    </row>
    <row r="16" spans="1:18">
      <c r="A16" s="4"/>
      <c r="B16" s="110"/>
      <c r="C16" s="111"/>
      <c r="D16" s="112"/>
      <c r="E16" s="12" t="s">
        <v>72</v>
      </c>
      <c r="F16" s="4" t="s">
        <v>67</v>
      </c>
      <c r="G16" s="4"/>
      <c r="H16" s="4"/>
      <c r="I16" s="5">
        <v>1</v>
      </c>
      <c r="J16" s="4"/>
      <c r="K16" s="92"/>
      <c r="L16" s="92"/>
      <c r="M16" s="92"/>
      <c r="N16" s="23"/>
      <c r="O16" s="13"/>
      <c r="P16" s="13"/>
      <c r="Q16" s="13"/>
      <c r="R16" s="17"/>
    </row>
    <row r="17" spans="1:18">
      <c r="A17" s="4"/>
      <c r="B17" s="60"/>
      <c r="C17" s="60"/>
      <c r="D17" s="60"/>
      <c r="E17" s="18"/>
      <c r="F17" s="4"/>
      <c r="G17" s="4"/>
      <c r="H17" s="4"/>
      <c r="I17" s="5"/>
      <c r="J17" s="4"/>
      <c r="K17" s="130">
        <f>SUM(K20:K27)</f>
        <v>8</v>
      </c>
      <c r="L17" s="131"/>
      <c r="M17" s="132"/>
      <c r="N17" s="50" t="s">
        <v>25</v>
      </c>
      <c r="O17" s="51"/>
      <c r="P17" s="51"/>
      <c r="Q17" s="46"/>
      <c r="R17" s="47">
        <f>SUM(R20:R27)</f>
        <v>15</v>
      </c>
    </row>
    <row r="18" spans="1:18">
      <c r="A18" s="4"/>
      <c r="B18" s="130">
        <f>SUM(B20:D25)</f>
        <v>2</v>
      </c>
      <c r="C18" s="131"/>
      <c r="D18" s="132"/>
      <c r="E18" s="156" t="s">
        <v>0</v>
      </c>
      <c r="F18" s="157"/>
      <c r="G18" s="157"/>
      <c r="H18" s="46"/>
      <c r="I18" s="47">
        <f>SUM(I20:I25)</f>
        <v>10</v>
      </c>
      <c r="J18" s="4"/>
      <c r="K18" s="122" t="s">
        <v>85</v>
      </c>
      <c r="L18" s="123"/>
      <c r="M18" s="124"/>
      <c r="N18" s="19" t="s">
        <v>73</v>
      </c>
      <c r="O18" s="155" t="s">
        <v>13</v>
      </c>
      <c r="P18" s="155"/>
      <c r="Q18" s="155"/>
      <c r="R18" s="20" t="s">
        <v>19</v>
      </c>
    </row>
    <row r="19" spans="1:18" ht="15.75" customHeight="1">
      <c r="A19" s="4"/>
      <c r="B19" s="122" t="s">
        <v>85</v>
      </c>
      <c r="C19" s="123"/>
      <c r="D19" s="124"/>
      <c r="E19" s="19" t="s">
        <v>73</v>
      </c>
      <c r="F19" s="155" t="s">
        <v>5</v>
      </c>
      <c r="G19" s="155"/>
      <c r="H19" s="158"/>
      <c r="I19" s="20" t="s">
        <v>19</v>
      </c>
      <c r="J19" s="4"/>
      <c r="K19" s="122" t="s">
        <v>85</v>
      </c>
      <c r="L19" s="123"/>
      <c r="M19" s="124"/>
      <c r="N19" s="19" t="s">
        <v>73</v>
      </c>
      <c r="O19" s="155" t="s">
        <v>36</v>
      </c>
      <c r="P19" s="155"/>
      <c r="Q19" s="155"/>
      <c r="R19" s="20" t="s">
        <v>19</v>
      </c>
    </row>
    <row r="20" spans="1:18">
      <c r="A20" s="4"/>
      <c r="B20" s="133"/>
      <c r="C20" s="134"/>
      <c r="D20" s="135"/>
      <c r="E20" s="12" t="s">
        <v>72</v>
      </c>
      <c r="F20" s="155" t="s">
        <v>32</v>
      </c>
      <c r="G20" s="155"/>
      <c r="H20" s="155"/>
      <c r="I20" s="17">
        <v>1</v>
      </c>
      <c r="J20" s="4"/>
      <c r="K20" s="113">
        <v>1</v>
      </c>
      <c r="L20" s="114"/>
      <c r="M20" s="115"/>
      <c r="N20" s="162" t="s">
        <v>72</v>
      </c>
      <c r="O20" s="163" t="s">
        <v>38</v>
      </c>
      <c r="P20" s="163"/>
      <c r="Q20" s="163"/>
      <c r="R20" s="17">
        <v>2</v>
      </c>
    </row>
    <row r="21" spans="1:18">
      <c r="A21" s="4"/>
      <c r="B21" s="110"/>
      <c r="C21" s="111"/>
      <c r="D21" s="112"/>
      <c r="E21" s="12" t="s">
        <v>72</v>
      </c>
      <c r="F21" s="155" t="s">
        <v>75</v>
      </c>
      <c r="G21" s="155"/>
      <c r="H21" s="155"/>
      <c r="I21" s="14">
        <v>2</v>
      </c>
      <c r="J21" s="4"/>
      <c r="K21" s="113">
        <v>3</v>
      </c>
      <c r="L21" s="114"/>
      <c r="M21" s="115"/>
      <c r="N21" s="162" t="s">
        <v>72</v>
      </c>
      <c r="O21" s="163" t="s">
        <v>71</v>
      </c>
      <c r="P21" s="163"/>
      <c r="Q21" s="163"/>
      <c r="R21" s="17">
        <v>3</v>
      </c>
    </row>
    <row r="22" spans="1:18">
      <c r="A22" s="4"/>
      <c r="B22" s="110"/>
      <c r="C22" s="111"/>
      <c r="D22" s="112"/>
      <c r="E22" s="12" t="s">
        <v>72</v>
      </c>
      <c r="F22" s="155" t="s">
        <v>62</v>
      </c>
      <c r="G22" s="155"/>
      <c r="H22" s="155"/>
      <c r="I22" s="14">
        <v>1</v>
      </c>
      <c r="J22" s="4"/>
      <c r="K22" s="113">
        <v>1</v>
      </c>
      <c r="L22" s="114"/>
      <c r="M22" s="115"/>
      <c r="N22" s="162" t="s">
        <v>72</v>
      </c>
      <c r="O22" s="166" t="s">
        <v>37</v>
      </c>
      <c r="P22" s="166"/>
      <c r="Q22" s="166"/>
      <c r="R22" s="17">
        <v>1</v>
      </c>
    </row>
    <row r="23" spans="1:18">
      <c r="A23" s="4"/>
      <c r="B23" s="110"/>
      <c r="C23" s="111"/>
      <c r="D23" s="112"/>
      <c r="E23" s="12" t="s">
        <v>72</v>
      </c>
      <c r="F23" s="155" t="s">
        <v>8</v>
      </c>
      <c r="G23" s="155"/>
      <c r="H23" s="155"/>
      <c r="I23" s="14">
        <v>3</v>
      </c>
      <c r="J23" s="4"/>
      <c r="K23" s="110"/>
      <c r="L23" s="111"/>
      <c r="M23" s="112"/>
      <c r="N23" s="12" t="s">
        <v>72</v>
      </c>
      <c r="O23" s="155" t="s">
        <v>39</v>
      </c>
      <c r="P23" s="155"/>
      <c r="Q23" s="155"/>
      <c r="R23" s="17">
        <v>2</v>
      </c>
    </row>
    <row r="24" spans="1:18">
      <c r="A24" s="4"/>
      <c r="B24" s="113">
        <v>2</v>
      </c>
      <c r="C24" s="114"/>
      <c r="D24" s="115"/>
      <c r="E24" s="162" t="s">
        <v>72</v>
      </c>
      <c r="F24" s="163" t="s">
        <v>7</v>
      </c>
      <c r="G24" s="163"/>
      <c r="H24" s="163"/>
      <c r="I24" s="14">
        <v>2</v>
      </c>
      <c r="J24" s="4"/>
      <c r="K24" s="113">
        <v>1</v>
      </c>
      <c r="L24" s="114"/>
      <c r="M24" s="115"/>
      <c r="N24" s="162" t="s">
        <v>72</v>
      </c>
      <c r="O24" s="163" t="s">
        <v>20</v>
      </c>
      <c r="P24" s="163"/>
      <c r="Q24" s="163"/>
      <c r="R24" s="17">
        <v>1</v>
      </c>
    </row>
    <row r="25" spans="1:18">
      <c r="A25" s="4"/>
      <c r="B25" s="110"/>
      <c r="C25" s="111"/>
      <c r="D25" s="112"/>
      <c r="E25" s="12" t="s">
        <v>72</v>
      </c>
      <c r="F25" s="155" t="s">
        <v>9</v>
      </c>
      <c r="G25" s="155"/>
      <c r="H25" s="155"/>
      <c r="I25" s="14">
        <v>1</v>
      </c>
      <c r="J25" s="4"/>
      <c r="K25" s="113">
        <v>1</v>
      </c>
      <c r="L25" s="114"/>
      <c r="M25" s="115"/>
      <c r="N25" s="162" t="s">
        <v>72</v>
      </c>
      <c r="O25" s="163" t="s">
        <v>21</v>
      </c>
      <c r="P25" s="163"/>
      <c r="Q25" s="163"/>
      <c r="R25" s="14">
        <v>2</v>
      </c>
    </row>
    <row r="26" spans="1:18">
      <c r="A26" s="4"/>
      <c r="B26" s="97"/>
      <c r="C26" s="97"/>
      <c r="D26" s="98"/>
      <c r="E26" s="21"/>
      <c r="F26" s="21"/>
      <c r="G26" s="21"/>
      <c r="H26" s="21"/>
      <c r="I26" s="14"/>
      <c r="J26" s="4"/>
      <c r="K26" s="113">
        <v>1</v>
      </c>
      <c r="L26" s="114"/>
      <c r="M26" s="115"/>
      <c r="N26" s="162" t="s">
        <v>72</v>
      </c>
      <c r="O26" s="163" t="s">
        <v>14</v>
      </c>
      <c r="P26" s="163"/>
      <c r="Q26" s="163"/>
      <c r="R26" s="17">
        <v>3</v>
      </c>
    </row>
    <row r="27" spans="1:18">
      <c r="A27" s="4"/>
      <c r="B27" s="130">
        <f>SUM(B31:D34)</f>
        <v>0</v>
      </c>
      <c r="C27" s="131"/>
      <c r="D27" s="132"/>
      <c r="E27" s="156" t="s">
        <v>1</v>
      </c>
      <c r="F27" s="157"/>
      <c r="G27" s="157"/>
      <c r="H27" s="46"/>
      <c r="I27" s="47">
        <f>SUM(I31:I34)</f>
        <v>12</v>
      </c>
      <c r="J27" s="4"/>
      <c r="K27" s="110"/>
      <c r="L27" s="111"/>
      <c r="M27" s="112"/>
      <c r="N27" s="12" t="s">
        <v>72</v>
      </c>
      <c r="O27" s="155" t="s">
        <v>40</v>
      </c>
      <c r="P27" s="155"/>
      <c r="Q27" s="155"/>
      <c r="R27" s="17">
        <v>1</v>
      </c>
    </row>
    <row r="28" spans="1:18">
      <c r="A28" s="4"/>
      <c r="B28" s="122" t="s">
        <v>85</v>
      </c>
      <c r="C28" s="123"/>
      <c r="D28" s="124"/>
      <c r="E28" s="19" t="s">
        <v>73</v>
      </c>
      <c r="F28" s="155" t="s">
        <v>51</v>
      </c>
      <c r="G28" s="155"/>
      <c r="H28" s="155"/>
      <c r="I28" s="20" t="s">
        <v>19</v>
      </c>
      <c r="J28" s="4"/>
      <c r="K28" s="61"/>
      <c r="L28" s="61"/>
      <c r="M28" s="61"/>
      <c r="N28" s="12"/>
      <c r="O28" s="13"/>
      <c r="P28" s="13"/>
      <c r="Q28" s="13"/>
      <c r="R28" s="17"/>
    </row>
    <row r="29" spans="1:18">
      <c r="A29" s="4"/>
      <c r="B29" s="122" t="s">
        <v>85</v>
      </c>
      <c r="C29" s="123"/>
      <c r="D29" s="124"/>
      <c r="E29" s="19" t="s">
        <v>73</v>
      </c>
      <c r="F29" s="155" t="s">
        <v>53</v>
      </c>
      <c r="G29" s="155"/>
      <c r="H29" s="155"/>
      <c r="I29" s="20" t="s">
        <v>19</v>
      </c>
      <c r="J29" s="4"/>
      <c r="K29" s="130">
        <f>SUM(K30:K31)</f>
        <v>0</v>
      </c>
      <c r="L29" s="131"/>
      <c r="M29" s="132"/>
      <c r="N29" s="50" t="s">
        <v>26</v>
      </c>
      <c r="O29" s="51"/>
      <c r="P29" s="51"/>
      <c r="Q29" s="46"/>
      <c r="R29" s="47">
        <f>SUM(R30:R31)</f>
        <v>6</v>
      </c>
    </row>
    <row r="30" spans="1:18">
      <c r="A30" s="4"/>
      <c r="B30" s="122" t="s">
        <v>85</v>
      </c>
      <c r="C30" s="123"/>
      <c r="D30" s="124"/>
      <c r="E30" s="19" t="s">
        <v>73</v>
      </c>
      <c r="F30" s="13" t="s">
        <v>65</v>
      </c>
      <c r="G30" s="13"/>
      <c r="H30" s="13"/>
      <c r="I30" s="20" t="s">
        <v>19</v>
      </c>
      <c r="J30" s="4"/>
      <c r="K30" s="133"/>
      <c r="L30" s="134"/>
      <c r="M30" s="135"/>
      <c r="N30" s="12" t="s">
        <v>72</v>
      </c>
      <c r="O30" s="154" t="s">
        <v>46</v>
      </c>
      <c r="P30" s="154"/>
      <c r="Q30" s="154"/>
      <c r="R30" s="26">
        <v>5</v>
      </c>
    </row>
    <row r="31" spans="1:18">
      <c r="A31" s="4"/>
      <c r="B31" s="133"/>
      <c r="C31" s="134"/>
      <c r="D31" s="135"/>
      <c r="E31" s="12" t="s">
        <v>72</v>
      </c>
      <c r="F31" s="155" t="s">
        <v>51</v>
      </c>
      <c r="G31" s="155"/>
      <c r="H31" s="155"/>
      <c r="I31" s="17">
        <v>2</v>
      </c>
      <c r="J31" s="4"/>
      <c r="K31" s="110"/>
      <c r="L31" s="111"/>
      <c r="M31" s="112"/>
      <c r="N31" s="12" t="s">
        <v>72</v>
      </c>
      <c r="O31" s="154" t="s">
        <v>61</v>
      </c>
      <c r="P31" s="154"/>
      <c r="Q31" s="154"/>
      <c r="R31" s="26">
        <v>1</v>
      </c>
    </row>
    <row r="32" spans="1:18">
      <c r="A32" s="4"/>
      <c r="B32" s="110"/>
      <c r="C32" s="111"/>
      <c r="D32" s="112"/>
      <c r="E32" s="12" t="s">
        <v>72</v>
      </c>
      <c r="F32" s="155" t="s">
        <v>53</v>
      </c>
      <c r="G32" s="158"/>
      <c r="H32" s="158"/>
      <c r="I32" s="17">
        <v>7</v>
      </c>
      <c r="J32" s="4"/>
      <c r="K32" s="60"/>
      <c r="L32" s="60"/>
      <c r="M32" s="60"/>
      <c r="N32" s="4"/>
      <c r="O32" s="4"/>
      <c r="P32" s="4"/>
      <c r="Q32" s="4"/>
      <c r="R32" s="5"/>
    </row>
    <row r="33" spans="1:18">
      <c r="A33" s="4"/>
      <c r="B33" s="110"/>
      <c r="C33" s="111"/>
      <c r="D33" s="112"/>
      <c r="E33" s="12" t="s">
        <v>72</v>
      </c>
      <c r="F33" s="155" t="s">
        <v>58</v>
      </c>
      <c r="G33" s="155"/>
      <c r="H33" s="155"/>
      <c r="I33" s="17">
        <v>2</v>
      </c>
      <c r="J33" s="4"/>
      <c r="K33" s="130">
        <f>SUM(K34:K37)</f>
        <v>0</v>
      </c>
      <c r="L33" s="131"/>
      <c r="M33" s="132"/>
      <c r="N33" s="50" t="s">
        <v>27</v>
      </c>
      <c r="O33" s="51"/>
      <c r="P33" s="51"/>
      <c r="Q33" s="46"/>
      <c r="R33" s="47">
        <f>SUM(R34:R37)</f>
        <v>4</v>
      </c>
    </row>
    <row r="34" spans="1:18">
      <c r="A34" s="19"/>
      <c r="B34" s="110"/>
      <c r="C34" s="111"/>
      <c r="D34" s="112"/>
      <c r="E34" s="12" t="s">
        <v>72</v>
      </c>
      <c r="F34" s="13" t="s">
        <v>42</v>
      </c>
      <c r="G34" s="22"/>
      <c r="H34" s="22"/>
      <c r="I34" s="17">
        <v>1</v>
      </c>
      <c r="J34" s="4"/>
      <c r="K34" s="110"/>
      <c r="L34" s="111"/>
      <c r="M34" s="112"/>
      <c r="N34" s="12" t="s">
        <v>72</v>
      </c>
      <c r="O34" s="27" t="s">
        <v>6</v>
      </c>
      <c r="P34" s="27"/>
      <c r="Q34" s="27"/>
      <c r="R34" s="17">
        <v>1</v>
      </c>
    </row>
    <row r="35" spans="1:18">
      <c r="A35" s="19"/>
      <c r="B35" s="100"/>
      <c r="C35" s="100"/>
      <c r="D35" s="100"/>
      <c r="E35" s="12"/>
      <c r="F35" s="13"/>
      <c r="G35" s="22"/>
      <c r="H35" s="22"/>
      <c r="I35" s="17"/>
      <c r="J35" s="4"/>
      <c r="K35" s="110"/>
      <c r="L35" s="111"/>
      <c r="M35" s="112"/>
      <c r="N35" s="12" t="s">
        <v>72</v>
      </c>
      <c r="O35" s="27" t="s">
        <v>6</v>
      </c>
      <c r="P35" s="27"/>
      <c r="Q35" s="27"/>
      <c r="R35" s="17">
        <v>1</v>
      </c>
    </row>
    <row r="36" spans="1:18">
      <c r="A36" s="4"/>
      <c r="B36" s="130">
        <f>SUM(B41:D47)</f>
        <v>7</v>
      </c>
      <c r="C36" s="131"/>
      <c r="D36" s="132"/>
      <c r="E36" s="156" t="s">
        <v>2</v>
      </c>
      <c r="F36" s="157"/>
      <c r="G36" s="157"/>
      <c r="H36" s="46"/>
      <c r="I36" s="47">
        <f>SUM(I41:I47)</f>
        <v>33</v>
      </c>
      <c r="J36" s="4"/>
      <c r="K36" s="110"/>
      <c r="L36" s="111"/>
      <c r="M36" s="112"/>
      <c r="N36" s="12" t="s">
        <v>72</v>
      </c>
      <c r="O36" s="27" t="s">
        <v>6</v>
      </c>
      <c r="P36" s="27"/>
      <c r="Q36" s="27"/>
      <c r="R36" s="5">
        <v>1</v>
      </c>
    </row>
    <row r="37" spans="1:18">
      <c r="A37" s="4"/>
      <c r="B37" s="122" t="s">
        <v>85</v>
      </c>
      <c r="C37" s="123"/>
      <c r="D37" s="124"/>
      <c r="E37" s="19" t="s">
        <v>73</v>
      </c>
      <c r="F37" s="155" t="s">
        <v>41</v>
      </c>
      <c r="G37" s="155"/>
      <c r="H37" s="155"/>
      <c r="I37" s="20" t="s">
        <v>19</v>
      </c>
      <c r="J37" s="4"/>
      <c r="K37" s="110"/>
      <c r="L37" s="111"/>
      <c r="M37" s="112"/>
      <c r="N37" s="12" t="s">
        <v>72</v>
      </c>
      <c r="O37" s="27" t="s">
        <v>6</v>
      </c>
      <c r="P37" s="27"/>
      <c r="Q37" s="27"/>
      <c r="R37" s="5">
        <v>1</v>
      </c>
    </row>
    <row r="38" spans="1:18">
      <c r="A38" s="21"/>
      <c r="B38" s="122" t="s">
        <v>85</v>
      </c>
      <c r="C38" s="123"/>
      <c r="D38" s="124"/>
      <c r="E38" s="19" t="s">
        <v>73</v>
      </c>
      <c r="F38" s="158" t="s">
        <v>10</v>
      </c>
      <c r="G38" s="158"/>
      <c r="H38" s="158"/>
      <c r="I38" s="20" t="s">
        <v>19</v>
      </c>
      <c r="J38" s="4"/>
      <c r="K38" s="86"/>
      <c r="L38" s="86"/>
      <c r="M38" s="86"/>
      <c r="N38" s="19"/>
      <c r="O38" s="28"/>
      <c r="P38" s="28"/>
      <c r="Q38" s="24"/>
      <c r="R38" s="26"/>
    </row>
    <row r="39" spans="1:18">
      <c r="A39" s="4"/>
      <c r="B39" s="122" t="s">
        <v>85</v>
      </c>
      <c r="C39" s="123"/>
      <c r="D39" s="124"/>
      <c r="E39" s="19" t="s">
        <v>73</v>
      </c>
      <c r="F39" s="155" t="s">
        <v>22</v>
      </c>
      <c r="G39" s="155"/>
      <c r="H39" s="155"/>
      <c r="I39" s="16" t="s">
        <v>19</v>
      </c>
      <c r="J39" s="4"/>
      <c r="K39" s="125">
        <f>SUM(B6,B8,B18,B27,B36,K8,K17,K29,K33)</f>
        <v>20</v>
      </c>
      <c r="L39" s="126"/>
      <c r="M39" s="127"/>
      <c r="N39" s="42" t="s">
        <v>77</v>
      </c>
      <c r="O39" s="43"/>
      <c r="P39" s="43"/>
      <c r="Q39" s="44" t="s">
        <v>4</v>
      </c>
      <c r="R39" s="45">
        <f>SUM(I6,I8,I18,I27,I36,R8,R17,R29,R33)</f>
        <v>110</v>
      </c>
    </row>
    <row r="40" spans="1:18">
      <c r="A40" s="21"/>
      <c r="B40" s="122" t="s">
        <v>85</v>
      </c>
      <c r="C40" s="123"/>
      <c r="D40" s="124"/>
      <c r="E40" s="19" t="s">
        <v>73</v>
      </c>
      <c r="F40" s="155" t="s">
        <v>33</v>
      </c>
      <c r="G40" s="158"/>
      <c r="H40" s="158"/>
      <c r="I40" s="20" t="s">
        <v>19</v>
      </c>
      <c r="J40" s="4"/>
      <c r="K40" s="107"/>
      <c r="L40" s="7"/>
      <c r="M40" s="7"/>
      <c r="N40" s="161" t="s">
        <v>74</v>
      </c>
      <c r="O40" s="161"/>
      <c r="P40" s="161"/>
      <c r="Q40" s="161"/>
      <c r="R40" s="161"/>
    </row>
    <row r="41" spans="1:18">
      <c r="A41" s="4"/>
      <c r="B41" s="116">
        <v>6</v>
      </c>
      <c r="C41" s="117"/>
      <c r="D41" s="118"/>
      <c r="E41" s="12" t="s">
        <v>72</v>
      </c>
      <c r="F41" s="141" t="s">
        <v>88</v>
      </c>
      <c r="G41" s="141"/>
      <c r="H41" s="141"/>
      <c r="I41" s="17">
        <v>6</v>
      </c>
      <c r="J41" s="4"/>
    </row>
    <row r="42" spans="1:18">
      <c r="A42" s="4"/>
      <c r="B42" s="119" t="s">
        <v>96</v>
      </c>
      <c r="C42" s="120"/>
      <c r="D42" s="121"/>
      <c r="E42" s="12" t="s">
        <v>72</v>
      </c>
      <c r="F42" s="141" t="s">
        <v>93</v>
      </c>
      <c r="G42" s="141"/>
      <c r="H42" s="146"/>
      <c r="I42" s="14">
        <v>18</v>
      </c>
      <c r="J42" s="4"/>
    </row>
    <row r="43" spans="1:18">
      <c r="A43" s="4"/>
      <c r="B43" s="110"/>
      <c r="C43" s="111"/>
      <c r="D43" s="112"/>
      <c r="E43" s="12" t="s">
        <v>72</v>
      </c>
      <c r="F43" s="155" t="s">
        <v>12</v>
      </c>
      <c r="G43" s="155"/>
      <c r="H43" s="155"/>
      <c r="I43" s="17">
        <v>1</v>
      </c>
      <c r="J43" s="4"/>
    </row>
    <row r="44" spans="1:18">
      <c r="A44" s="19"/>
      <c r="B44" s="110"/>
      <c r="C44" s="111"/>
      <c r="D44" s="112"/>
      <c r="E44" s="12" t="s">
        <v>72</v>
      </c>
      <c r="F44" s="160" t="s">
        <v>11</v>
      </c>
      <c r="G44" s="160"/>
      <c r="H44" s="160"/>
      <c r="I44" s="17">
        <v>2</v>
      </c>
      <c r="J44" s="4"/>
    </row>
    <row r="45" spans="1:18">
      <c r="A45" s="4"/>
      <c r="B45" s="110"/>
      <c r="C45" s="111"/>
      <c r="D45" s="112"/>
      <c r="E45" s="12" t="s">
        <v>72</v>
      </c>
      <c r="F45" s="155" t="s">
        <v>34</v>
      </c>
      <c r="G45" s="155"/>
      <c r="H45" s="158"/>
      <c r="I45" s="17">
        <v>3</v>
      </c>
      <c r="J45" s="4"/>
    </row>
    <row r="46" spans="1:18">
      <c r="A46" s="4"/>
      <c r="B46" s="110"/>
      <c r="C46" s="111"/>
      <c r="D46" s="112"/>
      <c r="E46" s="12" t="s">
        <v>72</v>
      </c>
      <c r="F46" s="155" t="s">
        <v>35</v>
      </c>
      <c r="G46" s="155"/>
      <c r="H46" s="158"/>
      <c r="I46" s="17">
        <v>1</v>
      </c>
      <c r="J46" s="4"/>
    </row>
    <row r="47" spans="1:18">
      <c r="A47" s="4"/>
      <c r="B47" s="113">
        <v>1</v>
      </c>
      <c r="C47" s="114"/>
      <c r="D47" s="115"/>
      <c r="E47" s="12" t="s">
        <v>72</v>
      </c>
      <c r="F47" s="141" t="s">
        <v>94</v>
      </c>
      <c r="G47" s="141"/>
      <c r="H47" s="141"/>
      <c r="I47" s="17">
        <v>2</v>
      </c>
      <c r="J47" s="4"/>
    </row>
    <row r="48" spans="1:18">
      <c r="A48" s="4"/>
      <c r="B48" s="61"/>
      <c r="C48" s="61"/>
      <c r="D48" s="61"/>
      <c r="E48" s="6"/>
      <c r="F48" s="22"/>
      <c r="G48" s="22"/>
      <c r="H48" s="22"/>
      <c r="I48" s="17"/>
      <c r="J48" s="19"/>
    </row>
    <row r="49" spans="1:10">
      <c r="A49" s="4"/>
      <c r="B49" s="25" t="s">
        <v>89</v>
      </c>
      <c r="J49" s="19"/>
    </row>
    <row r="50" spans="1:10" ht="15">
      <c r="A50" s="4"/>
      <c r="C50" s="108">
        <v>1</v>
      </c>
      <c r="D50" s="109" t="s">
        <v>90</v>
      </c>
      <c r="E50" s="109"/>
      <c r="J50" s="19"/>
    </row>
    <row r="51" spans="1:10" ht="15">
      <c r="A51" s="4"/>
      <c r="C51" s="108">
        <v>2</v>
      </c>
      <c r="D51" s="109" t="s">
        <v>97</v>
      </c>
      <c r="E51" s="109"/>
      <c r="J51" s="19"/>
    </row>
    <row r="52" spans="1:10" ht="15">
      <c r="A52" s="4"/>
      <c r="C52" s="108">
        <v>3</v>
      </c>
      <c r="D52" s="109" t="s">
        <v>91</v>
      </c>
      <c r="E52" s="109"/>
      <c r="J52" s="19"/>
    </row>
    <row r="53" spans="1:10" ht="15">
      <c r="C53" s="108">
        <v>4</v>
      </c>
      <c r="D53" s="109" t="s">
        <v>92</v>
      </c>
      <c r="E53" s="109"/>
    </row>
    <row r="54" spans="1:10">
      <c r="A54" s="4"/>
      <c r="J54" s="19"/>
    </row>
    <row r="55" spans="1:10">
      <c r="A55" s="4"/>
      <c r="J55" s="19"/>
    </row>
    <row r="56" spans="1:10">
      <c r="A56" s="4"/>
      <c r="J56" s="19"/>
    </row>
    <row r="57" spans="1:10">
      <c r="A57" s="4"/>
      <c r="J57" s="19"/>
    </row>
    <row r="58" spans="1:10">
      <c r="A58" s="4"/>
      <c r="J58" s="4"/>
    </row>
    <row r="59" spans="1:10">
      <c r="A59" s="4"/>
      <c r="J59" s="4"/>
    </row>
    <row r="60" spans="1:10">
      <c r="A60" s="4"/>
      <c r="J60" s="4"/>
    </row>
    <row r="61" spans="1:10">
      <c r="A61" s="4"/>
      <c r="J61" s="4"/>
    </row>
    <row r="62" spans="1:10">
      <c r="A62" s="4"/>
      <c r="J62" s="4"/>
    </row>
    <row r="63" spans="1:10">
      <c r="A63" s="4"/>
      <c r="J63" s="4"/>
    </row>
    <row r="64" spans="1:10" ht="15" customHeight="1">
      <c r="A64" s="4"/>
      <c r="J64" s="4"/>
    </row>
    <row r="65" spans="1:10">
      <c r="A65" s="4"/>
      <c r="J65" s="4"/>
    </row>
    <row r="66" spans="1:10">
      <c r="A66" s="4"/>
      <c r="J66" s="4"/>
    </row>
    <row r="67" spans="1:10">
      <c r="A67" s="4"/>
      <c r="J67" s="21"/>
    </row>
    <row r="68" spans="1:10">
      <c r="A68" s="4"/>
      <c r="J68" s="4"/>
    </row>
    <row r="69" spans="1:10">
      <c r="A69" s="4"/>
      <c r="J69" s="4"/>
    </row>
    <row r="70" spans="1:10">
      <c r="A70" s="4"/>
      <c r="J70" s="25"/>
    </row>
    <row r="71" spans="1:10">
      <c r="A71" s="4"/>
      <c r="J71" s="25"/>
    </row>
    <row r="72" spans="1:10">
      <c r="A72" s="4"/>
      <c r="J72" s="25"/>
    </row>
    <row r="73" spans="1:10">
      <c r="A73" s="4"/>
      <c r="J73" s="25"/>
    </row>
    <row r="74" spans="1:10">
      <c r="A74" s="4"/>
      <c r="J74" s="4"/>
    </row>
    <row r="75" spans="1:10">
      <c r="A75" s="4"/>
      <c r="J75" s="21"/>
    </row>
    <row r="76" spans="1:10">
      <c r="A76" s="19"/>
      <c r="J76" s="4"/>
    </row>
    <row r="77" spans="1:10">
      <c r="A77" s="4"/>
      <c r="J77" s="4"/>
    </row>
    <row r="78" spans="1:10">
      <c r="A78" s="4"/>
      <c r="J78" s="4"/>
    </row>
    <row r="79" spans="1:10">
      <c r="A79" s="4"/>
      <c r="J79" s="4"/>
    </row>
    <row r="80" spans="1:10">
      <c r="A80" s="4"/>
      <c r="J80" s="4"/>
    </row>
    <row r="81" spans="1:10">
      <c r="J81" s="29"/>
    </row>
    <row r="83" spans="1:10">
      <c r="A83" s="29"/>
      <c r="E83" s="29"/>
      <c r="F83" s="29"/>
      <c r="G83" s="29"/>
      <c r="H83" s="29"/>
      <c r="I83" s="29"/>
      <c r="J83" s="29"/>
    </row>
    <row r="85" spans="1:10">
      <c r="B85" s="107"/>
      <c r="C85" s="107"/>
      <c r="D85" s="107"/>
    </row>
  </sheetData>
  <mergeCells count="125">
    <mergeCell ref="O20:Q20"/>
    <mergeCell ref="O26:Q26"/>
    <mergeCell ref="O31:Q31"/>
    <mergeCell ref="O15:Q15"/>
    <mergeCell ref="F43:H43"/>
    <mergeCell ref="F39:H39"/>
    <mergeCell ref="F33:H33"/>
    <mergeCell ref="F37:H37"/>
    <mergeCell ref="O30:Q30"/>
    <mergeCell ref="F42:H42"/>
    <mergeCell ref="O23:Q23"/>
    <mergeCell ref="O27:Q27"/>
    <mergeCell ref="K26:M26"/>
    <mergeCell ref="K27:M27"/>
    <mergeCell ref="K29:M29"/>
    <mergeCell ref="K30:M30"/>
    <mergeCell ref="K31:M31"/>
    <mergeCell ref="K33:M33"/>
    <mergeCell ref="K34:M34"/>
    <mergeCell ref="K35:M35"/>
    <mergeCell ref="K36:M36"/>
    <mergeCell ref="K37:M37"/>
    <mergeCell ref="N40:R40"/>
    <mergeCell ref="F47:H47"/>
    <mergeCell ref="N8:P8"/>
    <mergeCell ref="O9:Q9"/>
    <mergeCell ref="O12:Q12"/>
    <mergeCell ref="O19:Q19"/>
    <mergeCell ref="F46:H46"/>
    <mergeCell ref="F40:H40"/>
    <mergeCell ref="F23:H23"/>
    <mergeCell ref="F38:H38"/>
    <mergeCell ref="O10:Q10"/>
    <mergeCell ref="F15:H15"/>
    <mergeCell ref="F29:H29"/>
    <mergeCell ref="F28:H28"/>
    <mergeCell ref="E27:G27"/>
    <mergeCell ref="F31:H31"/>
    <mergeCell ref="F32:H32"/>
    <mergeCell ref="O18:Q18"/>
    <mergeCell ref="O21:Q21"/>
    <mergeCell ref="O25:Q25"/>
    <mergeCell ref="F45:H45"/>
    <mergeCell ref="O11:Q11"/>
    <mergeCell ref="O24:Q24"/>
    <mergeCell ref="E36:G36"/>
    <mergeCell ref="F41:H41"/>
    <mergeCell ref="F14:H14"/>
    <mergeCell ref="F6:H6"/>
    <mergeCell ref="E8:G8"/>
    <mergeCell ref="F10:H10"/>
    <mergeCell ref="F11:H11"/>
    <mergeCell ref="F9:H9"/>
    <mergeCell ref="F20:H20"/>
    <mergeCell ref="F24:H24"/>
    <mergeCell ref="F25:H25"/>
    <mergeCell ref="F19:H19"/>
    <mergeCell ref="E18:G18"/>
    <mergeCell ref="F21:H21"/>
    <mergeCell ref="F22:H22"/>
    <mergeCell ref="B5:D5"/>
    <mergeCell ref="B6:D6"/>
    <mergeCell ref="B8:D8"/>
    <mergeCell ref="B9:D9"/>
    <mergeCell ref="B10:D10"/>
    <mergeCell ref="O13:Q13"/>
    <mergeCell ref="K3:N3"/>
    <mergeCell ref="K4:N4"/>
    <mergeCell ref="F12:H12"/>
    <mergeCell ref="F13:H13"/>
    <mergeCell ref="E5:I5"/>
    <mergeCell ref="E3:J3"/>
    <mergeCell ref="B16:D16"/>
    <mergeCell ref="B18:D18"/>
    <mergeCell ref="B19:D19"/>
    <mergeCell ref="B20:D20"/>
    <mergeCell ref="B21:D21"/>
    <mergeCell ref="B11:D11"/>
    <mergeCell ref="B12:D12"/>
    <mergeCell ref="B13:D13"/>
    <mergeCell ref="B14:D14"/>
    <mergeCell ref="B15:D15"/>
    <mergeCell ref="B47:D47"/>
    <mergeCell ref="K8:M8"/>
    <mergeCell ref="K9:M9"/>
    <mergeCell ref="K10:M10"/>
    <mergeCell ref="K11:M11"/>
    <mergeCell ref="K12:M12"/>
    <mergeCell ref="K13:M13"/>
    <mergeCell ref="K14:M14"/>
    <mergeCell ref="K15:M15"/>
    <mergeCell ref="K17:M17"/>
    <mergeCell ref="K18:M18"/>
    <mergeCell ref="K19:M19"/>
    <mergeCell ref="K20:M20"/>
    <mergeCell ref="B39:D39"/>
    <mergeCell ref="B40:D40"/>
    <mergeCell ref="B41:D41"/>
    <mergeCell ref="B42:D42"/>
    <mergeCell ref="B43:D43"/>
    <mergeCell ref="B33:D33"/>
    <mergeCell ref="B34:D34"/>
    <mergeCell ref="B36:D36"/>
    <mergeCell ref="B37:D37"/>
    <mergeCell ref="B38:D38"/>
    <mergeCell ref="B28:D28"/>
    <mergeCell ref="K39:M39"/>
    <mergeCell ref="K21:M21"/>
    <mergeCell ref="K22:M22"/>
    <mergeCell ref="K23:M23"/>
    <mergeCell ref="K24:M24"/>
    <mergeCell ref="K25:M25"/>
    <mergeCell ref="B44:D44"/>
    <mergeCell ref="B45:D45"/>
    <mergeCell ref="B46:D46"/>
    <mergeCell ref="B29:D29"/>
    <mergeCell ref="B30:D30"/>
    <mergeCell ref="B31:D31"/>
    <mergeCell ref="B32:D32"/>
    <mergeCell ref="B22:D22"/>
    <mergeCell ref="B23:D23"/>
    <mergeCell ref="B24:D24"/>
    <mergeCell ref="B25:D25"/>
    <mergeCell ref="B27:D27"/>
    <mergeCell ref="F44:H44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5"/>
  <sheetViews>
    <sheetView showGridLines="0" zoomScale="120" zoomScaleNormal="120" workbookViewId="0"/>
  </sheetViews>
  <sheetFormatPr baseColWidth="10" defaultColWidth="8.83203125" defaultRowHeight="13"/>
  <cols>
    <col min="1" max="1" width="1.5" style="7" customWidth="1"/>
    <col min="2" max="4" width="4.1640625" style="25" customWidth="1"/>
    <col min="5" max="5" width="5.83203125" style="7" customWidth="1"/>
    <col min="6" max="6" width="3.33203125" style="7" customWidth="1"/>
    <col min="7" max="7" width="34.1640625" style="7" customWidth="1"/>
    <col min="8" max="8" width="12.1640625" style="7" customWidth="1"/>
    <col min="9" max="9" width="8.6640625" style="30" customWidth="1"/>
    <col min="10" max="10" width="2.5" style="7" customWidth="1"/>
    <col min="11" max="11" width="3.5" style="25" customWidth="1"/>
    <col min="12" max="12" width="3.1640625" style="25" customWidth="1"/>
    <col min="13" max="13" width="3.5" style="25" customWidth="1"/>
    <col min="14" max="14" width="6.83203125" style="7" customWidth="1"/>
    <col min="15" max="15" width="15.5" style="7" customWidth="1"/>
    <col min="16" max="16" width="27" style="7" customWidth="1"/>
    <col min="17" max="16384" width="8.83203125" style="7"/>
  </cols>
  <sheetData>
    <row r="1" spans="1:18" s="25" customFormat="1">
      <c r="A1" s="60"/>
      <c r="B1" s="61"/>
      <c r="C1" s="61"/>
      <c r="D1" s="61"/>
      <c r="E1" s="62"/>
      <c r="F1" s="63"/>
      <c r="G1" s="63"/>
      <c r="H1" s="63"/>
      <c r="I1" s="64"/>
      <c r="J1" s="65"/>
    </row>
    <row r="2" spans="1:18" s="25" customFormat="1" ht="13" customHeight="1">
      <c r="A2" s="60"/>
      <c r="B2" s="61"/>
      <c r="C2" s="61"/>
      <c r="D2" s="61"/>
      <c r="E2" s="66" t="s">
        <v>80</v>
      </c>
      <c r="F2" s="67"/>
      <c r="G2" s="68"/>
      <c r="H2" s="68"/>
      <c r="I2" s="69"/>
      <c r="J2" s="70"/>
    </row>
    <row r="3" spans="1:18" s="25" customFormat="1" ht="59" customHeight="1">
      <c r="A3" s="60"/>
      <c r="B3" s="61"/>
      <c r="C3" s="61"/>
      <c r="D3" s="61"/>
      <c r="E3" s="136" t="s">
        <v>81</v>
      </c>
      <c r="F3" s="136"/>
      <c r="G3" s="136"/>
      <c r="H3" s="136"/>
      <c r="I3" s="136"/>
      <c r="J3" s="136"/>
      <c r="K3" s="147"/>
      <c r="L3" s="147"/>
      <c r="M3" s="147"/>
      <c r="N3" s="147"/>
    </row>
    <row r="4" spans="1:18" s="25" customFormat="1" ht="14">
      <c r="A4" s="60"/>
      <c r="B4" s="61"/>
      <c r="C4" s="61"/>
      <c r="D4" s="61"/>
      <c r="E4" s="71" t="s">
        <v>82</v>
      </c>
      <c r="F4" s="72"/>
      <c r="G4" s="73" t="s">
        <v>83</v>
      </c>
      <c r="H4" s="74"/>
      <c r="I4" s="75"/>
      <c r="J4" s="75"/>
      <c r="K4" s="148"/>
      <c r="L4" s="148"/>
      <c r="M4" s="148"/>
      <c r="N4" s="148"/>
    </row>
    <row r="5" spans="1:18" ht="14" customHeight="1">
      <c r="A5" s="4"/>
      <c r="B5" s="137" t="s">
        <v>84</v>
      </c>
      <c r="C5" s="137"/>
      <c r="D5" s="137"/>
      <c r="E5" s="159"/>
      <c r="F5" s="159"/>
      <c r="G5" s="159"/>
      <c r="H5" s="159"/>
      <c r="I5" s="159"/>
      <c r="J5" s="4"/>
    </row>
    <row r="6" spans="1:18" ht="14.5" customHeight="1">
      <c r="A6" s="4"/>
      <c r="B6" s="138">
        <v>0</v>
      </c>
      <c r="C6" s="139"/>
      <c r="D6" s="140"/>
      <c r="E6" s="19" t="s">
        <v>72</v>
      </c>
      <c r="F6" s="155" t="s">
        <v>48</v>
      </c>
      <c r="G6" s="155"/>
      <c r="H6" s="155"/>
      <c r="I6" s="41">
        <v>1</v>
      </c>
      <c r="J6" s="4"/>
    </row>
    <row r="7" spans="1:18">
      <c r="A7" s="4"/>
      <c r="B7" s="78"/>
      <c r="C7" s="79"/>
      <c r="D7" s="64"/>
      <c r="E7" s="12"/>
      <c r="F7" s="13"/>
      <c r="G7" s="13"/>
      <c r="H7" s="13"/>
      <c r="I7" s="14"/>
    </row>
    <row r="8" spans="1:18">
      <c r="A8" s="4"/>
      <c r="B8" s="130">
        <f>SUM(B9:D16)</f>
        <v>1</v>
      </c>
      <c r="C8" s="131"/>
      <c r="D8" s="132"/>
      <c r="E8" s="156" t="s">
        <v>24</v>
      </c>
      <c r="F8" s="157"/>
      <c r="G8" s="157"/>
      <c r="H8" s="46"/>
      <c r="I8" s="47">
        <f>SUM(I10:I16)</f>
        <v>16</v>
      </c>
      <c r="J8" s="4"/>
      <c r="K8" s="130">
        <f>SUM(K11:K15)</f>
        <v>2</v>
      </c>
      <c r="L8" s="131"/>
      <c r="M8" s="132"/>
      <c r="N8" s="156" t="s">
        <v>3</v>
      </c>
      <c r="O8" s="157"/>
      <c r="P8" s="157"/>
      <c r="Q8" s="46"/>
      <c r="R8" s="47">
        <f>SUM(R11:R15)</f>
        <v>13</v>
      </c>
    </row>
    <row r="9" spans="1:18">
      <c r="A9" s="4"/>
      <c r="B9" s="110"/>
      <c r="C9" s="111"/>
      <c r="D9" s="112"/>
      <c r="E9" s="19" t="s">
        <v>72</v>
      </c>
      <c r="F9" s="155" t="s">
        <v>31</v>
      </c>
      <c r="G9" s="155"/>
      <c r="H9" s="155"/>
      <c r="I9" s="5">
        <v>16</v>
      </c>
      <c r="J9" s="4"/>
      <c r="K9" s="122" t="s">
        <v>85</v>
      </c>
      <c r="L9" s="123"/>
      <c r="M9" s="124"/>
      <c r="N9" s="12" t="s">
        <v>73</v>
      </c>
      <c r="O9" s="155" t="s">
        <v>47</v>
      </c>
      <c r="P9" s="155"/>
      <c r="Q9" s="158"/>
      <c r="R9" s="20" t="s">
        <v>19</v>
      </c>
    </row>
    <row r="10" spans="1:18">
      <c r="A10" s="4"/>
      <c r="B10" s="113">
        <v>1</v>
      </c>
      <c r="C10" s="114"/>
      <c r="D10" s="115"/>
      <c r="E10" s="169" t="s">
        <v>72</v>
      </c>
      <c r="F10" s="163" t="s">
        <v>52</v>
      </c>
      <c r="G10" s="163"/>
      <c r="H10" s="164"/>
      <c r="I10" s="16">
        <v>1</v>
      </c>
      <c r="J10" s="4"/>
      <c r="K10" s="122" t="s">
        <v>85</v>
      </c>
      <c r="L10" s="123"/>
      <c r="M10" s="124"/>
      <c r="N10" s="12" t="s">
        <v>73</v>
      </c>
      <c r="O10" s="155" t="s">
        <v>59</v>
      </c>
      <c r="P10" s="155"/>
      <c r="Q10" s="158"/>
      <c r="R10" s="20" t="s">
        <v>19</v>
      </c>
    </row>
    <row r="11" spans="1:18">
      <c r="A11" s="4"/>
      <c r="B11" s="110"/>
      <c r="C11" s="111"/>
      <c r="D11" s="112"/>
      <c r="E11" s="19" t="s">
        <v>72</v>
      </c>
      <c r="F11" s="155" t="s">
        <v>49</v>
      </c>
      <c r="G11" s="158"/>
      <c r="H11" s="158"/>
      <c r="I11" s="17">
        <v>2</v>
      </c>
      <c r="J11" s="4"/>
      <c r="K11" s="113" t="s">
        <v>86</v>
      </c>
      <c r="L11" s="114"/>
      <c r="M11" s="115"/>
      <c r="N11" s="169" t="s">
        <v>72</v>
      </c>
      <c r="O11" s="141" t="s">
        <v>95</v>
      </c>
      <c r="P11" s="141"/>
      <c r="Q11" s="146"/>
      <c r="R11" s="17">
        <v>5</v>
      </c>
    </row>
    <row r="12" spans="1:18">
      <c r="A12" s="4"/>
      <c r="B12" s="110"/>
      <c r="C12" s="111"/>
      <c r="D12" s="112"/>
      <c r="E12" s="19" t="s">
        <v>72</v>
      </c>
      <c r="F12" s="155" t="s">
        <v>50</v>
      </c>
      <c r="G12" s="155"/>
      <c r="H12" s="158"/>
      <c r="I12" s="17">
        <v>5</v>
      </c>
      <c r="J12" s="4"/>
      <c r="K12" s="113">
        <v>1</v>
      </c>
      <c r="L12" s="114"/>
      <c r="M12" s="115"/>
      <c r="N12" s="169" t="s">
        <v>72</v>
      </c>
      <c r="O12" s="163" t="s">
        <v>68</v>
      </c>
      <c r="P12" s="163"/>
      <c r="Q12" s="164"/>
      <c r="R12" s="17">
        <v>2</v>
      </c>
    </row>
    <row r="13" spans="1:18">
      <c r="A13" s="4"/>
      <c r="B13" s="110"/>
      <c r="C13" s="111"/>
      <c r="D13" s="112"/>
      <c r="E13" s="19" t="s">
        <v>72</v>
      </c>
      <c r="F13" s="155" t="s">
        <v>56</v>
      </c>
      <c r="G13" s="155"/>
      <c r="H13" s="158"/>
      <c r="I13" s="5">
        <v>5</v>
      </c>
      <c r="J13" s="4"/>
      <c r="K13" s="113">
        <v>1</v>
      </c>
      <c r="L13" s="114"/>
      <c r="M13" s="115"/>
      <c r="N13" s="169" t="s">
        <v>72</v>
      </c>
      <c r="O13" s="163" t="s">
        <v>70</v>
      </c>
      <c r="P13" s="163"/>
      <c r="Q13" s="163"/>
      <c r="R13" s="17">
        <v>2</v>
      </c>
    </row>
    <row r="14" spans="1:18">
      <c r="A14" s="4"/>
      <c r="B14" s="110"/>
      <c r="C14" s="111"/>
      <c r="D14" s="112"/>
      <c r="E14" s="19" t="s">
        <v>72</v>
      </c>
      <c r="F14" s="155" t="s">
        <v>57</v>
      </c>
      <c r="G14" s="155"/>
      <c r="H14" s="155"/>
      <c r="I14" s="5">
        <v>1</v>
      </c>
      <c r="J14" s="4"/>
      <c r="K14" s="110"/>
      <c r="L14" s="111"/>
      <c r="M14" s="112"/>
      <c r="N14" s="19" t="s">
        <v>72</v>
      </c>
      <c r="O14" s="1" t="s">
        <v>69</v>
      </c>
      <c r="P14" s="1"/>
      <c r="Q14" s="24"/>
      <c r="R14" s="17">
        <v>2</v>
      </c>
    </row>
    <row r="15" spans="1:18">
      <c r="A15" s="4"/>
      <c r="B15" s="110"/>
      <c r="C15" s="111"/>
      <c r="D15" s="112"/>
      <c r="E15" s="19" t="s">
        <v>72</v>
      </c>
      <c r="F15" s="155" t="s">
        <v>30</v>
      </c>
      <c r="G15" s="155"/>
      <c r="H15" s="158"/>
      <c r="I15" s="5">
        <v>1</v>
      </c>
      <c r="J15" s="4"/>
      <c r="K15" s="110"/>
      <c r="L15" s="111"/>
      <c r="M15" s="112"/>
      <c r="N15" s="19" t="s">
        <v>72</v>
      </c>
      <c r="O15" s="155" t="s">
        <v>54</v>
      </c>
      <c r="P15" s="155"/>
      <c r="Q15" s="155"/>
      <c r="R15" s="17">
        <v>2</v>
      </c>
    </row>
    <row r="16" spans="1:18">
      <c r="A16" s="4"/>
      <c r="B16" s="110"/>
      <c r="C16" s="111"/>
      <c r="D16" s="112"/>
      <c r="E16" s="19" t="s">
        <v>72</v>
      </c>
      <c r="F16" s="4" t="s">
        <v>67</v>
      </c>
      <c r="G16" s="4"/>
      <c r="H16" s="4"/>
      <c r="I16" s="5">
        <v>1</v>
      </c>
      <c r="J16" s="4"/>
      <c r="K16" s="92"/>
      <c r="L16" s="92"/>
      <c r="M16" s="92"/>
      <c r="N16" s="23"/>
      <c r="O16" s="13"/>
      <c r="P16" s="13"/>
      <c r="Q16" s="13"/>
      <c r="R16" s="17"/>
    </row>
    <row r="17" spans="1:18">
      <c r="A17" s="4"/>
      <c r="B17" s="60"/>
      <c r="C17" s="60"/>
      <c r="D17" s="60"/>
      <c r="E17" s="18"/>
      <c r="F17" s="4"/>
      <c r="G17" s="4"/>
      <c r="H17" s="4"/>
      <c r="I17" s="5"/>
      <c r="J17" s="4"/>
      <c r="K17" s="130">
        <f>SUM(K20:K28)</f>
        <v>9</v>
      </c>
      <c r="L17" s="131"/>
      <c r="M17" s="132"/>
      <c r="N17" s="50" t="s">
        <v>25</v>
      </c>
      <c r="O17" s="51"/>
      <c r="P17" s="51"/>
      <c r="Q17" s="46"/>
      <c r="R17" s="47">
        <f>SUM(R20:R28)</f>
        <v>16</v>
      </c>
    </row>
    <row r="18" spans="1:18">
      <c r="A18" s="4"/>
      <c r="B18" s="130">
        <f>SUM(B20:D25)</f>
        <v>2</v>
      </c>
      <c r="C18" s="131"/>
      <c r="D18" s="132"/>
      <c r="E18" s="156" t="s">
        <v>0</v>
      </c>
      <c r="F18" s="157"/>
      <c r="G18" s="157"/>
      <c r="H18" s="46"/>
      <c r="I18" s="47">
        <f>SUM(I20:I25)</f>
        <v>10</v>
      </c>
      <c r="J18" s="4"/>
      <c r="K18" s="122" t="s">
        <v>85</v>
      </c>
      <c r="L18" s="123"/>
      <c r="M18" s="124"/>
      <c r="N18" s="12" t="s">
        <v>73</v>
      </c>
      <c r="O18" s="155" t="s">
        <v>13</v>
      </c>
      <c r="P18" s="155"/>
      <c r="Q18" s="155"/>
      <c r="R18" s="20" t="s">
        <v>19</v>
      </c>
    </row>
    <row r="19" spans="1:18" ht="15.75" customHeight="1">
      <c r="A19" s="4"/>
      <c r="B19" s="122" t="s">
        <v>85</v>
      </c>
      <c r="C19" s="123"/>
      <c r="D19" s="124"/>
      <c r="E19" s="12" t="s">
        <v>73</v>
      </c>
      <c r="F19" s="155" t="s">
        <v>5</v>
      </c>
      <c r="G19" s="155"/>
      <c r="H19" s="158"/>
      <c r="I19" s="20" t="s">
        <v>19</v>
      </c>
      <c r="J19" s="4"/>
      <c r="K19" s="122" t="s">
        <v>85</v>
      </c>
      <c r="L19" s="123"/>
      <c r="M19" s="124"/>
      <c r="N19" s="12" t="s">
        <v>73</v>
      </c>
      <c r="O19" s="155" t="s">
        <v>36</v>
      </c>
      <c r="P19" s="155"/>
      <c r="Q19" s="155"/>
      <c r="R19" s="20" t="s">
        <v>19</v>
      </c>
    </row>
    <row r="20" spans="1:18">
      <c r="A20" s="4"/>
      <c r="B20" s="133"/>
      <c r="C20" s="134"/>
      <c r="D20" s="135"/>
      <c r="E20" s="19" t="s">
        <v>72</v>
      </c>
      <c r="F20" s="155" t="s">
        <v>32</v>
      </c>
      <c r="G20" s="155"/>
      <c r="H20" s="155"/>
      <c r="I20" s="17">
        <v>1</v>
      </c>
      <c r="J20" s="4"/>
      <c r="K20" s="113">
        <v>1</v>
      </c>
      <c r="L20" s="114"/>
      <c r="M20" s="115"/>
      <c r="N20" s="169" t="s">
        <v>72</v>
      </c>
      <c r="O20" s="163" t="s">
        <v>38</v>
      </c>
      <c r="P20" s="163"/>
      <c r="Q20" s="163"/>
      <c r="R20" s="17">
        <v>2</v>
      </c>
    </row>
    <row r="21" spans="1:18">
      <c r="A21" s="4"/>
      <c r="B21" s="110"/>
      <c r="C21" s="111"/>
      <c r="D21" s="112"/>
      <c r="E21" s="19" t="s">
        <v>72</v>
      </c>
      <c r="F21" s="155" t="s">
        <v>75</v>
      </c>
      <c r="G21" s="155"/>
      <c r="H21" s="155"/>
      <c r="I21" s="14">
        <v>2</v>
      </c>
      <c r="J21" s="4"/>
      <c r="K21" s="113">
        <v>3</v>
      </c>
      <c r="L21" s="114"/>
      <c r="M21" s="115"/>
      <c r="N21" s="169" t="s">
        <v>72</v>
      </c>
      <c r="O21" s="163" t="s">
        <v>71</v>
      </c>
      <c r="P21" s="163"/>
      <c r="Q21" s="163"/>
      <c r="R21" s="17">
        <v>3</v>
      </c>
    </row>
    <row r="22" spans="1:18">
      <c r="A22" s="4"/>
      <c r="B22" s="110"/>
      <c r="C22" s="111"/>
      <c r="D22" s="112"/>
      <c r="E22" s="19" t="s">
        <v>72</v>
      </c>
      <c r="F22" s="155" t="s">
        <v>62</v>
      </c>
      <c r="G22" s="155"/>
      <c r="H22" s="155"/>
      <c r="I22" s="14">
        <v>1</v>
      </c>
      <c r="J22" s="4"/>
      <c r="K22" s="113">
        <v>1</v>
      </c>
      <c r="L22" s="114"/>
      <c r="M22" s="115"/>
      <c r="N22" s="169" t="s">
        <v>72</v>
      </c>
      <c r="O22" s="166" t="s">
        <v>37</v>
      </c>
      <c r="P22" s="166"/>
      <c r="Q22" s="166"/>
      <c r="R22" s="17">
        <v>1</v>
      </c>
    </row>
    <row r="23" spans="1:18">
      <c r="A23" s="4"/>
      <c r="B23" s="110"/>
      <c r="C23" s="111"/>
      <c r="D23" s="112"/>
      <c r="E23" s="19" t="s">
        <v>72</v>
      </c>
      <c r="F23" s="155" t="s">
        <v>8</v>
      </c>
      <c r="G23" s="155"/>
      <c r="H23" s="155"/>
      <c r="I23" s="14">
        <v>3</v>
      </c>
      <c r="J23" s="4"/>
      <c r="K23" s="110"/>
      <c r="L23" s="111"/>
      <c r="M23" s="112"/>
      <c r="N23" s="19" t="s">
        <v>72</v>
      </c>
      <c r="O23" s="155" t="s">
        <v>39</v>
      </c>
      <c r="P23" s="155"/>
      <c r="Q23" s="155"/>
      <c r="R23" s="17">
        <v>2</v>
      </c>
    </row>
    <row r="24" spans="1:18">
      <c r="A24" s="4"/>
      <c r="B24" s="113">
        <v>2</v>
      </c>
      <c r="C24" s="114"/>
      <c r="D24" s="115"/>
      <c r="E24" s="169" t="s">
        <v>72</v>
      </c>
      <c r="F24" s="163" t="s">
        <v>7</v>
      </c>
      <c r="G24" s="163"/>
      <c r="H24" s="163"/>
      <c r="I24" s="14">
        <v>2</v>
      </c>
      <c r="J24" s="4"/>
      <c r="K24" s="113">
        <v>1</v>
      </c>
      <c r="L24" s="114"/>
      <c r="M24" s="115"/>
      <c r="N24" s="169" t="s">
        <v>72</v>
      </c>
      <c r="O24" s="163" t="s">
        <v>20</v>
      </c>
      <c r="P24" s="163"/>
      <c r="Q24" s="163"/>
      <c r="R24" s="17">
        <v>1</v>
      </c>
    </row>
    <row r="25" spans="1:18">
      <c r="A25" s="4"/>
      <c r="B25" s="110"/>
      <c r="C25" s="111"/>
      <c r="D25" s="112"/>
      <c r="E25" s="19" t="s">
        <v>72</v>
      </c>
      <c r="F25" s="155" t="s">
        <v>9</v>
      </c>
      <c r="G25" s="155"/>
      <c r="H25" s="155"/>
      <c r="I25" s="14">
        <v>1</v>
      </c>
      <c r="J25" s="4"/>
      <c r="K25" s="113">
        <v>1</v>
      </c>
      <c r="L25" s="114"/>
      <c r="M25" s="115"/>
      <c r="N25" s="169" t="s">
        <v>72</v>
      </c>
      <c r="O25" s="163" t="s">
        <v>21</v>
      </c>
      <c r="P25" s="163"/>
      <c r="Q25" s="163"/>
      <c r="R25" s="14">
        <v>2</v>
      </c>
    </row>
    <row r="26" spans="1:18">
      <c r="A26" s="4"/>
      <c r="B26" s="97"/>
      <c r="C26" s="97"/>
      <c r="D26" s="98"/>
      <c r="E26" s="21"/>
      <c r="F26" s="21"/>
      <c r="G26" s="21"/>
      <c r="H26" s="21"/>
      <c r="I26" s="14"/>
      <c r="J26" s="4"/>
      <c r="K26" s="113">
        <v>1</v>
      </c>
      <c r="L26" s="114"/>
      <c r="M26" s="115"/>
      <c r="N26" s="169" t="s">
        <v>72</v>
      </c>
      <c r="O26" s="163" t="s">
        <v>14</v>
      </c>
      <c r="P26" s="163"/>
      <c r="Q26" s="163"/>
      <c r="R26" s="17">
        <v>3</v>
      </c>
    </row>
    <row r="27" spans="1:18">
      <c r="A27" s="4"/>
      <c r="B27" s="130">
        <f>SUM(B31:D34)</f>
        <v>0</v>
      </c>
      <c r="C27" s="131"/>
      <c r="D27" s="132"/>
      <c r="E27" s="156" t="s">
        <v>1</v>
      </c>
      <c r="F27" s="157"/>
      <c r="G27" s="157"/>
      <c r="H27" s="46"/>
      <c r="I27" s="47">
        <f>SUM(I31:I34)</f>
        <v>11</v>
      </c>
      <c r="J27" s="4"/>
      <c r="K27" s="110"/>
      <c r="L27" s="111"/>
      <c r="M27" s="112"/>
      <c r="N27" s="19" t="s">
        <v>72</v>
      </c>
      <c r="O27" s="155" t="s">
        <v>40</v>
      </c>
      <c r="P27" s="155"/>
      <c r="Q27" s="155"/>
      <c r="R27" s="17">
        <v>1</v>
      </c>
    </row>
    <row r="28" spans="1:18">
      <c r="A28" s="4"/>
      <c r="B28" s="122" t="s">
        <v>85</v>
      </c>
      <c r="C28" s="123"/>
      <c r="D28" s="124"/>
      <c r="E28" s="12" t="s">
        <v>73</v>
      </c>
      <c r="F28" s="155" t="s">
        <v>51</v>
      </c>
      <c r="G28" s="155"/>
      <c r="H28" s="155"/>
      <c r="I28" s="20" t="s">
        <v>19</v>
      </c>
      <c r="J28" s="4"/>
      <c r="K28" s="113">
        <v>1</v>
      </c>
      <c r="L28" s="114"/>
      <c r="M28" s="115"/>
      <c r="N28" s="169" t="s">
        <v>72</v>
      </c>
      <c r="O28" s="163" t="s">
        <v>28</v>
      </c>
      <c r="P28" s="163"/>
      <c r="Q28" s="163"/>
      <c r="R28" s="17">
        <v>1</v>
      </c>
    </row>
    <row r="29" spans="1:18">
      <c r="A29" s="4"/>
      <c r="B29" s="122" t="s">
        <v>85</v>
      </c>
      <c r="C29" s="123"/>
      <c r="D29" s="124"/>
      <c r="E29" s="12" t="s">
        <v>73</v>
      </c>
      <c r="F29" s="155" t="s">
        <v>53</v>
      </c>
      <c r="G29" s="155"/>
      <c r="H29" s="155"/>
      <c r="I29" s="20" t="s">
        <v>19</v>
      </c>
      <c r="J29" s="4"/>
      <c r="K29" s="61"/>
      <c r="L29" s="61"/>
      <c r="M29" s="61"/>
      <c r="N29" s="12"/>
      <c r="O29" s="13"/>
      <c r="P29" s="13"/>
      <c r="Q29" s="13"/>
      <c r="R29" s="17"/>
    </row>
    <row r="30" spans="1:18">
      <c r="A30" s="4"/>
      <c r="B30" s="122" t="s">
        <v>85</v>
      </c>
      <c r="C30" s="123"/>
      <c r="D30" s="124"/>
      <c r="E30" s="12" t="s">
        <v>73</v>
      </c>
      <c r="F30" s="13" t="s">
        <v>65</v>
      </c>
      <c r="G30" s="13"/>
      <c r="H30" s="13"/>
      <c r="I30" s="20" t="s">
        <v>19</v>
      </c>
      <c r="J30" s="4"/>
      <c r="K30" s="130">
        <f>SUM(K31:K32)</f>
        <v>0</v>
      </c>
      <c r="L30" s="131"/>
      <c r="M30" s="132"/>
      <c r="N30" s="52" t="s">
        <v>26</v>
      </c>
      <c r="O30" s="53"/>
      <c r="P30" s="53"/>
      <c r="Q30" s="46"/>
      <c r="R30" s="47">
        <f>SUM(R31:R32)</f>
        <v>6</v>
      </c>
    </row>
    <row r="31" spans="1:18">
      <c r="A31" s="4"/>
      <c r="B31" s="133"/>
      <c r="C31" s="134"/>
      <c r="D31" s="135"/>
      <c r="E31" s="19" t="s">
        <v>72</v>
      </c>
      <c r="F31" s="155" t="s">
        <v>51</v>
      </c>
      <c r="G31" s="155"/>
      <c r="H31" s="155"/>
      <c r="I31" s="17">
        <v>2</v>
      </c>
      <c r="J31" s="4"/>
      <c r="K31" s="133"/>
      <c r="L31" s="134"/>
      <c r="M31" s="135"/>
      <c r="N31" s="19" t="s">
        <v>72</v>
      </c>
      <c r="O31" s="154" t="s">
        <v>46</v>
      </c>
      <c r="P31" s="154"/>
      <c r="Q31" s="154"/>
      <c r="R31" s="26">
        <v>5</v>
      </c>
    </row>
    <row r="32" spans="1:18">
      <c r="A32" s="4"/>
      <c r="B32" s="110"/>
      <c r="C32" s="111"/>
      <c r="D32" s="112"/>
      <c r="E32" s="19" t="s">
        <v>72</v>
      </c>
      <c r="F32" s="155" t="s">
        <v>53</v>
      </c>
      <c r="G32" s="158"/>
      <c r="H32" s="158"/>
      <c r="I32" s="17">
        <v>6</v>
      </c>
      <c r="J32" s="4"/>
      <c r="K32" s="110"/>
      <c r="L32" s="111"/>
      <c r="M32" s="112"/>
      <c r="N32" s="19" t="s">
        <v>72</v>
      </c>
      <c r="O32" s="154" t="s">
        <v>61</v>
      </c>
      <c r="P32" s="154"/>
      <c r="Q32" s="154"/>
      <c r="R32" s="26">
        <v>1</v>
      </c>
    </row>
    <row r="33" spans="1:19">
      <c r="A33" s="4"/>
      <c r="B33" s="110"/>
      <c r="C33" s="111"/>
      <c r="D33" s="112"/>
      <c r="E33" s="19" t="s">
        <v>72</v>
      </c>
      <c r="F33" s="155" t="s">
        <v>58</v>
      </c>
      <c r="G33" s="155"/>
      <c r="H33" s="155"/>
      <c r="I33" s="17">
        <v>2</v>
      </c>
      <c r="J33" s="4"/>
      <c r="K33" s="60"/>
      <c r="L33" s="60"/>
      <c r="M33" s="60"/>
      <c r="N33" s="4"/>
      <c r="O33" s="4"/>
      <c r="P33" s="4"/>
      <c r="Q33" s="4"/>
      <c r="R33" s="5"/>
    </row>
    <row r="34" spans="1:19">
      <c r="A34" s="19"/>
      <c r="B34" s="110"/>
      <c r="C34" s="111"/>
      <c r="D34" s="112"/>
      <c r="E34" s="19" t="s">
        <v>72</v>
      </c>
      <c r="F34" s="13" t="s">
        <v>42</v>
      </c>
      <c r="G34" s="22"/>
      <c r="H34" s="22"/>
      <c r="I34" s="17">
        <v>1</v>
      </c>
      <c r="J34" s="4"/>
      <c r="K34" s="130">
        <f>SUM(K35:K38)</f>
        <v>0</v>
      </c>
      <c r="L34" s="131"/>
      <c r="M34" s="132"/>
      <c r="N34" s="52" t="s">
        <v>27</v>
      </c>
      <c r="O34" s="53"/>
      <c r="P34" s="53"/>
      <c r="Q34" s="46"/>
      <c r="R34" s="47">
        <f>SUM(R35:R38)</f>
        <v>4</v>
      </c>
    </row>
    <row r="35" spans="1:19">
      <c r="A35" s="19"/>
      <c r="B35" s="100"/>
      <c r="C35" s="100"/>
      <c r="D35" s="100"/>
      <c r="E35" s="12"/>
      <c r="F35" s="13"/>
      <c r="G35" s="22"/>
      <c r="H35" s="22"/>
      <c r="I35" s="17"/>
      <c r="J35" s="4"/>
      <c r="K35" s="110"/>
      <c r="L35" s="111"/>
      <c r="M35" s="112"/>
      <c r="N35" s="19" t="s">
        <v>72</v>
      </c>
      <c r="O35" s="27" t="s">
        <v>6</v>
      </c>
      <c r="P35" s="27"/>
      <c r="Q35" s="27"/>
      <c r="R35" s="17">
        <v>1</v>
      </c>
    </row>
    <row r="36" spans="1:19">
      <c r="A36" s="4"/>
      <c r="B36" s="130">
        <f>SUM(B41:D47)</f>
        <v>7</v>
      </c>
      <c r="C36" s="131"/>
      <c r="D36" s="132"/>
      <c r="E36" s="156" t="s">
        <v>2</v>
      </c>
      <c r="F36" s="157"/>
      <c r="G36" s="157"/>
      <c r="H36" s="46"/>
      <c r="I36" s="47">
        <f>SUM(I41:I47)</f>
        <v>33</v>
      </c>
      <c r="J36" s="4"/>
      <c r="K36" s="110"/>
      <c r="L36" s="111"/>
      <c r="M36" s="112"/>
      <c r="N36" s="19" t="s">
        <v>72</v>
      </c>
      <c r="O36" s="27" t="s">
        <v>6</v>
      </c>
      <c r="P36" s="27"/>
      <c r="Q36" s="27"/>
      <c r="R36" s="17">
        <v>1</v>
      </c>
    </row>
    <row r="37" spans="1:19">
      <c r="A37" s="4"/>
      <c r="B37" s="122" t="s">
        <v>85</v>
      </c>
      <c r="C37" s="123"/>
      <c r="D37" s="124"/>
      <c r="E37" s="12" t="s">
        <v>73</v>
      </c>
      <c r="F37" s="155" t="s">
        <v>41</v>
      </c>
      <c r="G37" s="155"/>
      <c r="H37" s="155"/>
      <c r="I37" s="20" t="s">
        <v>19</v>
      </c>
      <c r="J37" s="4"/>
      <c r="K37" s="110"/>
      <c r="L37" s="111"/>
      <c r="M37" s="112"/>
      <c r="N37" s="19" t="s">
        <v>72</v>
      </c>
      <c r="O37" s="27" t="s">
        <v>6</v>
      </c>
      <c r="P37" s="27"/>
      <c r="Q37" s="27"/>
      <c r="R37" s="5">
        <v>1</v>
      </c>
    </row>
    <row r="38" spans="1:19">
      <c r="A38" s="21"/>
      <c r="B38" s="122" t="s">
        <v>85</v>
      </c>
      <c r="C38" s="123"/>
      <c r="D38" s="124"/>
      <c r="E38" s="12" t="s">
        <v>73</v>
      </c>
      <c r="F38" s="158" t="s">
        <v>10</v>
      </c>
      <c r="G38" s="158"/>
      <c r="H38" s="158"/>
      <c r="I38" s="20" t="s">
        <v>19</v>
      </c>
      <c r="J38" s="4"/>
      <c r="K38" s="110"/>
      <c r="L38" s="111"/>
      <c r="M38" s="112"/>
      <c r="N38" s="19" t="s">
        <v>72</v>
      </c>
      <c r="O38" s="27" t="s">
        <v>6</v>
      </c>
      <c r="P38" s="27"/>
      <c r="Q38" s="27"/>
      <c r="R38" s="5">
        <v>1</v>
      </c>
    </row>
    <row r="39" spans="1:19">
      <c r="A39" s="4"/>
      <c r="B39" s="122" t="s">
        <v>85</v>
      </c>
      <c r="C39" s="123"/>
      <c r="D39" s="124"/>
      <c r="E39" s="12" t="s">
        <v>73</v>
      </c>
      <c r="F39" s="155" t="s">
        <v>22</v>
      </c>
      <c r="G39" s="155"/>
      <c r="H39" s="155"/>
      <c r="I39" s="16" t="s">
        <v>19</v>
      </c>
      <c r="J39" s="4"/>
      <c r="K39" s="86"/>
      <c r="L39" s="86"/>
      <c r="M39" s="86"/>
      <c r="N39" s="19"/>
      <c r="O39" s="28"/>
      <c r="P39" s="28"/>
      <c r="Q39" s="24"/>
      <c r="R39" s="26"/>
    </row>
    <row r="40" spans="1:19">
      <c r="A40" s="21"/>
      <c r="B40" s="122" t="s">
        <v>85</v>
      </c>
      <c r="C40" s="123"/>
      <c r="D40" s="124"/>
      <c r="E40" s="12" t="s">
        <v>73</v>
      </c>
      <c r="F40" s="155" t="s">
        <v>33</v>
      </c>
      <c r="G40" s="158"/>
      <c r="H40" s="158"/>
      <c r="I40" s="20" t="s">
        <v>19</v>
      </c>
      <c r="J40" s="4"/>
      <c r="K40" s="125">
        <f>SUM(B6,B8,B18,B27,B36,K8,K17,K30,K34)</f>
        <v>21</v>
      </c>
      <c r="L40" s="126"/>
      <c r="M40" s="127"/>
      <c r="N40" s="42" t="s">
        <v>77</v>
      </c>
      <c r="O40" s="43"/>
      <c r="P40" s="43"/>
      <c r="Q40" s="44" t="s">
        <v>4</v>
      </c>
      <c r="R40" s="45">
        <f>SUM(I6,I8,I18,I27,I36,R8,R17,R30,R34)</f>
        <v>110</v>
      </c>
    </row>
    <row r="41" spans="1:19">
      <c r="A41" s="4"/>
      <c r="B41" s="116">
        <v>6</v>
      </c>
      <c r="C41" s="117"/>
      <c r="D41" s="118"/>
      <c r="E41" s="19" t="s">
        <v>72</v>
      </c>
      <c r="F41" s="141" t="s">
        <v>88</v>
      </c>
      <c r="G41" s="141"/>
      <c r="H41" s="141"/>
      <c r="I41" s="17">
        <v>6</v>
      </c>
      <c r="K41" s="107"/>
      <c r="L41" s="7"/>
      <c r="M41" s="7"/>
      <c r="N41" s="22" t="s">
        <v>74</v>
      </c>
      <c r="Q41" s="54"/>
      <c r="R41" s="54"/>
    </row>
    <row r="42" spans="1:19">
      <c r="A42" s="4"/>
      <c r="B42" s="119" t="s">
        <v>96</v>
      </c>
      <c r="C42" s="120"/>
      <c r="D42" s="121"/>
      <c r="E42" s="19" t="s">
        <v>72</v>
      </c>
      <c r="F42" s="141" t="s">
        <v>93</v>
      </c>
      <c r="G42" s="141"/>
      <c r="H42" s="146"/>
      <c r="I42" s="14">
        <v>18</v>
      </c>
      <c r="J42" s="4"/>
    </row>
    <row r="43" spans="1:19">
      <c r="A43" s="4"/>
      <c r="B43" s="110"/>
      <c r="C43" s="111"/>
      <c r="D43" s="112"/>
      <c r="E43" s="19" t="s">
        <v>72</v>
      </c>
      <c r="F43" s="155" t="s">
        <v>12</v>
      </c>
      <c r="G43" s="155"/>
      <c r="H43" s="155"/>
      <c r="I43" s="17">
        <v>1</v>
      </c>
      <c r="J43" s="4"/>
    </row>
    <row r="44" spans="1:19">
      <c r="A44" s="19"/>
      <c r="B44" s="110"/>
      <c r="C44" s="111"/>
      <c r="D44" s="112"/>
      <c r="E44" s="19" t="s">
        <v>72</v>
      </c>
      <c r="F44" s="160" t="s">
        <v>11</v>
      </c>
      <c r="G44" s="160"/>
      <c r="H44" s="160"/>
      <c r="I44" s="17">
        <v>2</v>
      </c>
      <c r="J44" s="4"/>
    </row>
    <row r="45" spans="1:19">
      <c r="A45" s="4"/>
      <c r="B45" s="110"/>
      <c r="C45" s="111"/>
      <c r="D45" s="112"/>
      <c r="E45" s="19" t="s">
        <v>72</v>
      </c>
      <c r="F45" s="155" t="s">
        <v>34</v>
      </c>
      <c r="G45" s="155"/>
      <c r="H45" s="158"/>
      <c r="I45" s="17">
        <v>3</v>
      </c>
      <c r="J45" s="4"/>
      <c r="N45" s="22"/>
      <c r="O45" s="22"/>
      <c r="P45" s="22"/>
      <c r="Q45" s="22"/>
      <c r="R45" s="22"/>
      <c r="S45" s="22"/>
    </row>
    <row r="46" spans="1:19">
      <c r="A46" s="4"/>
      <c r="B46" s="110"/>
      <c r="C46" s="111"/>
      <c r="D46" s="112"/>
      <c r="E46" s="19" t="s">
        <v>72</v>
      </c>
      <c r="F46" s="155" t="s">
        <v>35</v>
      </c>
      <c r="G46" s="155"/>
      <c r="H46" s="158"/>
      <c r="I46" s="17">
        <v>1</v>
      </c>
      <c r="J46" s="4"/>
    </row>
    <row r="47" spans="1:19">
      <c r="A47" s="4"/>
      <c r="B47" s="113">
        <v>1</v>
      </c>
      <c r="C47" s="114"/>
      <c r="D47" s="115"/>
      <c r="E47" s="19" t="s">
        <v>72</v>
      </c>
      <c r="F47" s="141" t="s">
        <v>94</v>
      </c>
      <c r="G47" s="141"/>
      <c r="H47" s="141"/>
      <c r="I47" s="17">
        <v>2</v>
      </c>
      <c r="J47" s="4"/>
    </row>
    <row r="48" spans="1:19">
      <c r="A48" s="4"/>
      <c r="B48" s="61"/>
      <c r="C48" s="61"/>
      <c r="D48" s="61"/>
      <c r="E48" s="6"/>
      <c r="F48" s="22"/>
      <c r="G48" s="22"/>
      <c r="H48" s="22"/>
      <c r="I48" s="17"/>
      <c r="J48" s="19"/>
    </row>
    <row r="49" spans="1:10">
      <c r="A49" s="4"/>
      <c r="B49" s="25" t="s">
        <v>89</v>
      </c>
      <c r="J49" s="19"/>
    </row>
    <row r="50" spans="1:10" ht="15">
      <c r="A50" s="4"/>
      <c r="C50" s="108">
        <v>1</v>
      </c>
      <c r="D50" s="109" t="s">
        <v>90</v>
      </c>
      <c r="E50" s="109"/>
      <c r="J50" s="19"/>
    </row>
    <row r="51" spans="1:10" ht="15">
      <c r="A51" s="4"/>
      <c r="C51" s="108">
        <v>2</v>
      </c>
      <c r="D51" s="109" t="s">
        <v>97</v>
      </c>
      <c r="E51" s="109"/>
      <c r="J51" s="19"/>
    </row>
    <row r="52" spans="1:10" ht="15">
      <c r="A52" s="4"/>
      <c r="C52" s="108">
        <v>3</v>
      </c>
      <c r="D52" s="109" t="s">
        <v>91</v>
      </c>
      <c r="E52" s="109"/>
      <c r="J52" s="19"/>
    </row>
    <row r="53" spans="1:10" ht="15">
      <c r="C53" s="108">
        <v>4</v>
      </c>
      <c r="D53" s="109" t="s">
        <v>92</v>
      </c>
      <c r="E53" s="109"/>
    </row>
    <row r="54" spans="1:10">
      <c r="A54" s="4"/>
      <c r="J54" s="19"/>
    </row>
    <row r="55" spans="1:10">
      <c r="A55" s="4"/>
      <c r="J55" s="19"/>
    </row>
    <row r="56" spans="1:10">
      <c r="A56" s="4"/>
      <c r="J56" s="19"/>
    </row>
    <row r="57" spans="1:10">
      <c r="A57" s="4"/>
      <c r="J57" s="19"/>
    </row>
    <row r="58" spans="1:10">
      <c r="A58" s="4"/>
      <c r="J58" s="4"/>
    </row>
    <row r="59" spans="1:10">
      <c r="A59" s="4"/>
      <c r="J59" s="4"/>
    </row>
    <row r="60" spans="1:10">
      <c r="A60" s="4"/>
      <c r="J60" s="4"/>
    </row>
    <row r="61" spans="1:10">
      <c r="A61" s="4"/>
      <c r="J61" s="4"/>
    </row>
    <row r="62" spans="1:10">
      <c r="A62" s="4"/>
      <c r="J62" s="4"/>
    </row>
    <row r="63" spans="1:10">
      <c r="A63" s="4"/>
      <c r="J63" s="4"/>
    </row>
    <row r="64" spans="1:10" ht="15" customHeight="1">
      <c r="A64" s="4"/>
      <c r="J64" s="4"/>
    </row>
    <row r="65" spans="1:10">
      <c r="A65" s="4"/>
      <c r="J65" s="4"/>
    </row>
    <row r="66" spans="1:10">
      <c r="A66" s="4"/>
      <c r="J66" s="4"/>
    </row>
    <row r="67" spans="1:10">
      <c r="A67" s="4"/>
      <c r="J67" s="21"/>
    </row>
    <row r="68" spans="1:10">
      <c r="A68" s="4"/>
      <c r="J68" s="4"/>
    </row>
    <row r="69" spans="1:10">
      <c r="A69" s="4"/>
      <c r="J69" s="4"/>
    </row>
    <row r="70" spans="1:10">
      <c r="A70" s="4"/>
      <c r="J70" s="4"/>
    </row>
    <row r="71" spans="1:10">
      <c r="A71" s="4"/>
      <c r="J71" s="25"/>
    </row>
    <row r="72" spans="1:10">
      <c r="A72" s="4"/>
      <c r="J72" s="25"/>
    </row>
    <row r="73" spans="1:10">
      <c r="A73" s="4"/>
      <c r="J73" s="25"/>
    </row>
    <row r="74" spans="1:10">
      <c r="A74" s="4"/>
      <c r="J74" s="25"/>
    </row>
    <row r="75" spans="1:10">
      <c r="A75" s="4"/>
      <c r="J75" s="4"/>
    </row>
    <row r="76" spans="1:10">
      <c r="A76" s="4"/>
      <c r="J76" s="21"/>
    </row>
    <row r="77" spans="1:10">
      <c r="A77" s="19"/>
      <c r="J77" s="4"/>
    </row>
    <row r="78" spans="1:10">
      <c r="A78" s="4"/>
      <c r="J78" s="4"/>
    </row>
    <row r="79" spans="1:10">
      <c r="A79" s="4"/>
      <c r="J79" s="4"/>
    </row>
    <row r="80" spans="1:10">
      <c r="A80" s="4"/>
      <c r="J80" s="4"/>
    </row>
    <row r="81" spans="1:10">
      <c r="A81" s="4"/>
      <c r="J81" s="4"/>
    </row>
    <row r="82" spans="1:10">
      <c r="J82" s="29"/>
    </row>
    <row r="84" spans="1:10">
      <c r="A84" s="29"/>
      <c r="E84" s="29"/>
      <c r="F84" s="29"/>
      <c r="G84" s="29"/>
      <c r="H84" s="29"/>
      <c r="I84" s="29"/>
      <c r="J84" s="29"/>
    </row>
    <row r="85" spans="1:10">
      <c r="B85" s="107"/>
      <c r="C85" s="107"/>
      <c r="D85" s="107"/>
    </row>
  </sheetData>
  <mergeCells count="126">
    <mergeCell ref="O11:Q11"/>
    <mergeCell ref="O20:Q20"/>
    <mergeCell ref="O21:Q21"/>
    <mergeCell ref="O13:Q13"/>
    <mergeCell ref="F42:H42"/>
    <mergeCell ref="O12:Q12"/>
    <mergeCell ref="F19:H19"/>
    <mergeCell ref="F20:H20"/>
    <mergeCell ref="F23:H23"/>
    <mergeCell ref="E18:G18"/>
    <mergeCell ref="F21:H21"/>
    <mergeCell ref="F22:H22"/>
    <mergeCell ref="F24:H24"/>
    <mergeCell ref="F9:H9"/>
    <mergeCell ref="F12:H12"/>
    <mergeCell ref="F13:H13"/>
    <mergeCell ref="F14:H14"/>
    <mergeCell ref="F15:H15"/>
    <mergeCell ref="F10:H10"/>
    <mergeCell ref="F11:H11"/>
    <mergeCell ref="K3:N3"/>
    <mergeCell ref="K4:N4"/>
    <mergeCell ref="E5:I5"/>
    <mergeCell ref="F6:H6"/>
    <mergeCell ref="E8:G8"/>
    <mergeCell ref="E3:J3"/>
    <mergeCell ref="B5:D5"/>
    <mergeCell ref="B6:D6"/>
    <mergeCell ref="B8:D8"/>
    <mergeCell ref="B9:D9"/>
    <mergeCell ref="B10:D10"/>
    <mergeCell ref="O31:Q31"/>
    <mergeCell ref="O32:Q32"/>
    <mergeCell ref="N8:P8"/>
    <mergeCell ref="O9:Q9"/>
    <mergeCell ref="O10:Q10"/>
    <mergeCell ref="O15:Q15"/>
    <mergeCell ref="O18:Q18"/>
    <mergeCell ref="O19:Q19"/>
    <mergeCell ref="O25:Q25"/>
    <mergeCell ref="O26:Q26"/>
    <mergeCell ref="O27:Q27"/>
    <mergeCell ref="O28:Q28"/>
    <mergeCell ref="O24:Q24"/>
    <mergeCell ref="O23:Q23"/>
    <mergeCell ref="F25:H25"/>
    <mergeCell ref="E27:G27"/>
    <mergeCell ref="F31:H31"/>
    <mergeCell ref="F32:H32"/>
    <mergeCell ref="F28:H28"/>
    <mergeCell ref="B16:D16"/>
    <mergeCell ref="B18:D18"/>
    <mergeCell ref="B19:D19"/>
    <mergeCell ref="B20:D20"/>
    <mergeCell ref="B21:D21"/>
    <mergeCell ref="B11:D11"/>
    <mergeCell ref="B12:D12"/>
    <mergeCell ref="B13:D13"/>
    <mergeCell ref="B14:D14"/>
    <mergeCell ref="B15:D15"/>
    <mergeCell ref="K18:M18"/>
    <mergeCell ref="K19:M19"/>
    <mergeCell ref="K20:M20"/>
    <mergeCell ref="B39:D39"/>
    <mergeCell ref="B40:D40"/>
    <mergeCell ref="B41:D41"/>
    <mergeCell ref="B42:D42"/>
    <mergeCell ref="B43:D43"/>
    <mergeCell ref="B33:D33"/>
    <mergeCell ref="B34:D34"/>
    <mergeCell ref="B36:D36"/>
    <mergeCell ref="B37:D37"/>
    <mergeCell ref="B38:D38"/>
    <mergeCell ref="B28:D28"/>
    <mergeCell ref="B29:D29"/>
    <mergeCell ref="B30:D30"/>
    <mergeCell ref="B31:D31"/>
    <mergeCell ref="B32:D32"/>
    <mergeCell ref="B22:D22"/>
    <mergeCell ref="B23:D23"/>
    <mergeCell ref="B24:D24"/>
    <mergeCell ref="B25:D25"/>
    <mergeCell ref="B27:D27"/>
    <mergeCell ref="F43:H43"/>
    <mergeCell ref="K8:M8"/>
    <mergeCell ref="K9:M9"/>
    <mergeCell ref="K10:M10"/>
    <mergeCell ref="K11:M11"/>
    <mergeCell ref="K12:M12"/>
    <mergeCell ref="K13:M13"/>
    <mergeCell ref="K14:M14"/>
    <mergeCell ref="K15:M15"/>
    <mergeCell ref="K17:M17"/>
    <mergeCell ref="K21:M21"/>
    <mergeCell ref="K22:M22"/>
    <mergeCell ref="K23:M23"/>
    <mergeCell ref="K24:M24"/>
    <mergeCell ref="K25:M25"/>
    <mergeCell ref="B44:D44"/>
    <mergeCell ref="B45:D45"/>
    <mergeCell ref="B46:D46"/>
    <mergeCell ref="B47:D47"/>
    <mergeCell ref="F44:H44"/>
    <mergeCell ref="F45:H45"/>
    <mergeCell ref="F37:H37"/>
    <mergeCell ref="F38:H38"/>
    <mergeCell ref="E36:G36"/>
    <mergeCell ref="F41:H41"/>
    <mergeCell ref="F33:H33"/>
    <mergeCell ref="F29:H29"/>
    <mergeCell ref="F39:H39"/>
    <mergeCell ref="F47:H47"/>
    <mergeCell ref="F40:H40"/>
    <mergeCell ref="F46:H46"/>
    <mergeCell ref="K38:M38"/>
    <mergeCell ref="K40:M40"/>
    <mergeCell ref="K32:M32"/>
    <mergeCell ref="K34:M34"/>
    <mergeCell ref="K35:M35"/>
    <mergeCell ref="K36:M36"/>
    <mergeCell ref="K37:M37"/>
    <mergeCell ref="K26:M26"/>
    <mergeCell ref="K27:M27"/>
    <mergeCell ref="K28:M28"/>
    <mergeCell ref="K30:M30"/>
    <mergeCell ref="K31:M31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5"/>
  <sheetViews>
    <sheetView showGridLines="0" zoomScale="120" zoomScaleNormal="120" workbookViewId="0"/>
  </sheetViews>
  <sheetFormatPr baseColWidth="10" defaultColWidth="8.83203125" defaultRowHeight="13"/>
  <cols>
    <col min="1" max="1" width="1.5" style="7" customWidth="1"/>
    <col min="2" max="4" width="4.1640625" style="25" customWidth="1"/>
    <col min="5" max="5" width="5.83203125" style="7" customWidth="1"/>
    <col min="6" max="6" width="3.33203125" style="7" customWidth="1"/>
    <col min="7" max="7" width="34.1640625" style="7" customWidth="1"/>
    <col min="8" max="8" width="15.6640625" style="7" customWidth="1"/>
    <col min="9" max="9" width="8.6640625" style="30" customWidth="1"/>
    <col min="10" max="10" width="2.5" style="7" customWidth="1"/>
    <col min="11" max="11" width="3.5" style="25" customWidth="1"/>
    <col min="12" max="12" width="3.1640625" style="25" customWidth="1"/>
    <col min="13" max="13" width="3.5" style="25" customWidth="1"/>
    <col min="14" max="14" width="6.6640625" style="7" customWidth="1"/>
    <col min="15" max="15" width="11.5" style="7" customWidth="1"/>
    <col min="16" max="16" width="16.5" style="7" customWidth="1"/>
    <col min="17" max="17" width="23.1640625" style="7" customWidth="1"/>
    <col min="18" max="16384" width="8.83203125" style="7"/>
  </cols>
  <sheetData>
    <row r="1" spans="1:18" s="25" customFormat="1">
      <c r="A1" s="60"/>
      <c r="B1" s="61"/>
      <c r="C1" s="61"/>
      <c r="D1" s="61"/>
      <c r="E1" s="62"/>
      <c r="F1" s="63"/>
      <c r="G1" s="63"/>
      <c r="H1" s="63"/>
      <c r="I1" s="64"/>
      <c r="J1" s="65"/>
    </row>
    <row r="2" spans="1:18" s="25" customFormat="1" ht="13" customHeight="1">
      <c r="A2" s="60"/>
      <c r="B2" s="61"/>
      <c r="C2" s="61"/>
      <c r="D2" s="61"/>
      <c r="E2" s="66" t="s">
        <v>80</v>
      </c>
      <c r="F2" s="67"/>
      <c r="G2" s="68"/>
      <c r="H2" s="68"/>
      <c r="I2" s="69"/>
      <c r="J2" s="70"/>
    </row>
    <row r="3" spans="1:18" s="25" customFormat="1" ht="56" customHeight="1">
      <c r="A3" s="60"/>
      <c r="B3" s="61"/>
      <c r="C3" s="61"/>
      <c r="D3" s="61"/>
      <c r="E3" s="136" t="s">
        <v>81</v>
      </c>
      <c r="F3" s="136"/>
      <c r="G3" s="136"/>
      <c r="H3" s="136"/>
      <c r="I3" s="136"/>
      <c r="J3" s="136"/>
      <c r="K3" s="147"/>
      <c r="L3" s="147"/>
      <c r="M3" s="147"/>
      <c r="N3" s="147"/>
    </row>
    <row r="4" spans="1:18" s="25" customFormat="1" ht="14">
      <c r="A4" s="60"/>
      <c r="B4" s="61"/>
      <c r="C4" s="61"/>
      <c r="D4" s="61"/>
      <c r="E4" s="71" t="s">
        <v>82</v>
      </c>
      <c r="F4" s="72"/>
      <c r="G4" s="73" t="s">
        <v>83</v>
      </c>
      <c r="H4" s="74"/>
      <c r="I4" s="75"/>
      <c r="J4" s="75"/>
      <c r="K4" s="148"/>
      <c r="L4" s="148"/>
      <c r="M4" s="148"/>
      <c r="N4" s="148"/>
    </row>
    <row r="5" spans="1:18" ht="14" customHeight="1">
      <c r="A5" s="4"/>
      <c r="B5" s="137" t="s">
        <v>84</v>
      </c>
      <c r="C5" s="137"/>
      <c r="D5" s="137"/>
      <c r="E5" s="40"/>
      <c r="F5" s="39"/>
      <c r="G5" s="39"/>
      <c r="H5" s="39"/>
      <c r="I5" s="9"/>
      <c r="J5" s="21"/>
    </row>
    <row r="6" spans="1:18" ht="14.5" customHeight="1">
      <c r="A6" s="4"/>
      <c r="B6" s="138">
        <v>0</v>
      </c>
      <c r="C6" s="139"/>
      <c r="D6" s="140"/>
      <c r="E6" s="19" t="s">
        <v>72</v>
      </c>
      <c r="F6" s="155" t="s">
        <v>48</v>
      </c>
      <c r="G6" s="155"/>
      <c r="H6" s="155"/>
      <c r="I6" s="41">
        <v>1</v>
      </c>
      <c r="J6" s="21"/>
    </row>
    <row r="7" spans="1:18">
      <c r="A7" s="4"/>
      <c r="B7" s="78"/>
      <c r="C7" s="79"/>
      <c r="D7" s="64"/>
      <c r="E7" s="12"/>
      <c r="F7" s="13"/>
      <c r="G7" s="13"/>
      <c r="H7" s="13"/>
      <c r="I7" s="14"/>
      <c r="J7" s="31"/>
    </row>
    <row r="8" spans="1:18">
      <c r="A8" s="4"/>
      <c r="B8" s="130">
        <f>SUM(B9:D16)</f>
        <v>1</v>
      </c>
      <c r="C8" s="131"/>
      <c r="D8" s="132"/>
      <c r="E8" s="156" t="s">
        <v>24</v>
      </c>
      <c r="F8" s="157"/>
      <c r="G8" s="157"/>
      <c r="H8" s="46"/>
      <c r="I8" s="47">
        <f>SUM(I10:I16)</f>
        <v>16</v>
      </c>
      <c r="J8" s="4"/>
      <c r="K8" s="130">
        <f>SUM(K11:K15)</f>
        <v>2</v>
      </c>
      <c r="L8" s="131"/>
      <c r="M8" s="132"/>
      <c r="N8" s="156" t="s">
        <v>3</v>
      </c>
      <c r="O8" s="157"/>
      <c r="P8" s="157"/>
      <c r="Q8" s="46"/>
      <c r="R8" s="47">
        <f>SUM(R11:R15)</f>
        <v>13</v>
      </c>
    </row>
    <row r="9" spans="1:18">
      <c r="A9" s="4"/>
      <c r="B9" s="110"/>
      <c r="C9" s="111"/>
      <c r="D9" s="112"/>
      <c r="E9" s="19" t="s">
        <v>72</v>
      </c>
      <c r="F9" s="155" t="s">
        <v>31</v>
      </c>
      <c r="G9" s="155"/>
      <c r="H9" s="155"/>
      <c r="I9" s="5">
        <v>16</v>
      </c>
      <c r="J9" s="4"/>
      <c r="K9" s="122" t="s">
        <v>85</v>
      </c>
      <c r="L9" s="123"/>
      <c r="M9" s="124"/>
      <c r="N9" s="12" t="s">
        <v>73</v>
      </c>
      <c r="O9" s="155" t="s">
        <v>47</v>
      </c>
      <c r="P9" s="155"/>
      <c r="Q9" s="158"/>
      <c r="R9" s="20" t="s">
        <v>19</v>
      </c>
    </row>
    <row r="10" spans="1:18">
      <c r="A10" s="4"/>
      <c r="B10" s="113">
        <v>1</v>
      </c>
      <c r="C10" s="114"/>
      <c r="D10" s="115"/>
      <c r="E10" s="169" t="s">
        <v>72</v>
      </c>
      <c r="F10" s="163" t="s">
        <v>52</v>
      </c>
      <c r="G10" s="163"/>
      <c r="H10" s="164"/>
      <c r="I10" s="16">
        <v>1</v>
      </c>
      <c r="J10" s="4"/>
      <c r="K10" s="122" t="s">
        <v>85</v>
      </c>
      <c r="L10" s="123"/>
      <c r="M10" s="124"/>
      <c r="N10" s="12" t="s">
        <v>73</v>
      </c>
      <c r="O10" s="155" t="s">
        <v>59</v>
      </c>
      <c r="P10" s="155"/>
      <c r="Q10" s="158"/>
      <c r="R10" s="20" t="s">
        <v>19</v>
      </c>
    </row>
    <row r="11" spans="1:18">
      <c r="A11" s="4"/>
      <c r="B11" s="110"/>
      <c r="C11" s="111"/>
      <c r="D11" s="112"/>
      <c r="E11" s="19" t="s">
        <v>72</v>
      </c>
      <c r="F11" s="155" t="s">
        <v>49</v>
      </c>
      <c r="G11" s="158"/>
      <c r="H11" s="158"/>
      <c r="I11" s="17">
        <v>2</v>
      </c>
      <c r="J11" s="4"/>
      <c r="K11" s="113" t="s">
        <v>86</v>
      </c>
      <c r="L11" s="114"/>
      <c r="M11" s="115"/>
      <c r="N11" s="169" t="s">
        <v>72</v>
      </c>
      <c r="O11" s="141" t="s">
        <v>95</v>
      </c>
      <c r="P11" s="141"/>
      <c r="Q11" s="146"/>
      <c r="R11" s="17">
        <v>5</v>
      </c>
    </row>
    <row r="12" spans="1:18" ht="18" customHeight="1">
      <c r="A12" s="4"/>
      <c r="B12" s="110"/>
      <c r="C12" s="111"/>
      <c r="D12" s="112"/>
      <c r="E12" s="19" t="s">
        <v>72</v>
      </c>
      <c r="F12" s="155" t="s">
        <v>50</v>
      </c>
      <c r="G12" s="155"/>
      <c r="H12" s="158"/>
      <c r="I12" s="17">
        <v>5</v>
      </c>
      <c r="J12" s="4"/>
      <c r="K12" s="113">
        <v>1</v>
      </c>
      <c r="L12" s="114"/>
      <c r="M12" s="115"/>
      <c r="N12" s="169" t="s">
        <v>72</v>
      </c>
      <c r="O12" s="165" t="s">
        <v>79</v>
      </c>
      <c r="P12" s="163"/>
      <c r="Q12" s="164"/>
      <c r="R12" s="17">
        <v>2</v>
      </c>
    </row>
    <row r="13" spans="1:18">
      <c r="A13" s="4"/>
      <c r="B13" s="110"/>
      <c r="C13" s="111"/>
      <c r="D13" s="112"/>
      <c r="E13" s="19" t="s">
        <v>72</v>
      </c>
      <c r="F13" s="155" t="s">
        <v>56</v>
      </c>
      <c r="G13" s="155"/>
      <c r="H13" s="158"/>
      <c r="I13" s="5">
        <v>5</v>
      </c>
      <c r="J13" s="4"/>
      <c r="K13" s="113">
        <v>1</v>
      </c>
      <c r="L13" s="114"/>
      <c r="M13" s="115"/>
      <c r="N13" s="169" t="s">
        <v>72</v>
      </c>
      <c r="O13" s="163" t="s">
        <v>70</v>
      </c>
      <c r="P13" s="163"/>
      <c r="Q13" s="163"/>
      <c r="R13" s="17">
        <v>2</v>
      </c>
    </row>
    <row r="14" spans="1:18">
      <c r="A14" s="4"/>
      <c r="B14" s="110"/>
      <c r="C14" s="111"/>
      <c r="D14" s="112"/>
      <c r="E14" s="19" t="s">
        <v>72</v>
      </c>
      <c r="F14" s="155" t="s">
        <v>57</v>
      </c>
      <c r="G14" s="155"/>
      <c r="H14" s="155"/>
      <c r="I14" s="5">
        <v>1</v>
      </c>
      <c r="J14" s="4"/>
      <c r="K14" s="110"/>
      <c r="L14" s="111"/>
      <c r="M14" s="112"/>
      <c r="N14" s="19" t="s">
        <v>72</v>
      </c>
      <c r="O14" s="1" t="s">
        <v>69</v>
      </c>
      <c r="P14" s="1"/>
      <c r="Q14" s="24"/>
      <c r="R14" s="17">
        <v>2</v>
      </c>
    </row>
    <row r="15" spans="1:18">
      <c r="A15" s="4"/>
      <c r="B15" s="110"/>
      <c r="C15" s="111"/>
      <c r="D15" s="112"/>
      <c r="E15" s="19" t="s">
        <v>72</v>
      </c>
      <c r="F15" s="155" t="s">
        <v>30</v>
      </c>
      <c r="G15" s="155"/>
      <c r="H15" s="158"/>
      <c r="I15" s="5">
        <v>1</v>
      </c>
      <c r="J15" s="4"/>
      <c r="K15" s="110"/>
      <c r="L15" s="111"/>
      <c r="M15" s="112"/>
      <c r="N15" s="19" t="s">
        <v>72</v>
      </c>
      <c r="O15" s="155" t="s">
        <v>54</v>
      </c>
      <c r="P15" s="155"/>
      <c r="Q15" s="155"/>
      <c r="R15" s="17">
        <v>2</v>
      </c>
    </row>
    <row r="16" spans="1:18">
      <c r="A16" s="4"/>
      <c r="B16" s="110"/>
      <c r="C16" s="111"/>
      <c r="D16" s="112"/>
      <c r="E16" s="19" t="s">
        <v>72</v>
      </c>
      <c r="F16" s="4" t="s">
        <v>67</v>
      </c>
      <c r="G16" s="4"/>
      <c r="H16" s="4"/>
      <c r="I16" s="5">
        <v>1</v>
      </c>
      <c r="J16" s="4"/>
      <c r="K16" s="92"/>
      <c r="L16" s="92"/>
      <c r="M16" s="92"/>
      <c r="N16" s="23"/>
      <c r="O16" s="13"/>
      <c r="P16" s="13"/>
      <c r="Q16" s="13"/>
      <c r="R16" s="17"/>
    </row>
    <row r="17" spans="1:18">
      <c r="A17" s="4"/>
      <c r="B17" s="60"/>
      <c r="C17" s="60"/>
      <c r="D17" s="60"/>
      <c r="E17" s="18"/>
      <c r="F17" s="4"/>
      <c r="G17" s="4"/>
      <c r="H17" s="4"/>
      <c r="I17" s="5"/>
      <c r="J17" s="4"/>
      <c r="K17" s="130">
        <f>SUM(K20:K28)</f>
        <v>9</v>
      </c>
      <c r="L17" s="131"/>
      <c r="M17" s="132"/>
      <c r="N17" s="52" t="s">
        <v>25</v>
      </c>
      <c r="O17" s="53"/>
      <c r="P17" s="53"/>
      <c r="Q17" s="46"/>
      <c r="R17" s="47">
        <f>SUM(R20:R28)</f>
        <v>16</v>
      </c>
    </row>
    <row r="18" spans="1:18">
      <c r="A18" s="4"/>
      <c r="B18" s="130">
        <f>SUM(B20:D25)</f>
        <v>2</v>
      </c>
      <c r="C18" s="131"/>
      <c r="D18" s="132"/>
      <c r="E18" s="156" t="s">
        <v>0</v>
      </c>
      <c r="F18" s="157"/>
      <c r="G18" s="157"/>
      <c r="H18" s="46"/>
      <c r="I18" s="47">
        <f>SUM(I20:I25)</f>
        <v>10</v>
      </c>
      <c r="J18" s="4"/>
      <c r="K18" s="122" t="s">
        <v>85</v>
      </c>
      <c r="L18" s="123"/>
      <c r="M18" s="124"/>
      <c r="N18" s="12" t="s">
        <v>73</v>
      </c>
      <c r="O18" s="155" t="s">
        <v>13</v>
      </c>
      <c r="P18" s="155"/>
      <c r="Q18" s="155"/>
      <c r="R18" s="20" t="s">
        <v>19</v>
      </c>
    </row>
    <row r="19" spans="1:18" ht="15.75" customHeight="1">
      <c r="A19" s="4"/>
      <c r="B19" s="122" t="s">
        <v>85</v>
      </c>
      <c r="C19" s="123"/>
      <c r="D19" s="124"/>
      <c r="E19" s="12" t="s">
        <v>73</v>
      </c>
      <c r="F19" s="155" t="s">
        <v>5</v>
      </c>
      <c r="G19" s="155"/>
      <c r="H19" s="158"/>
      <c r="I19" s="20" t="s">
        <v>19</v>
      </c>
      <c r="J19" s="4"/>
      <c r="K19" s="122" t="s">
        <v>85</v>
      </c>
      <c r="L19" s="123"/>
      <c r="M19" s="124"/>
      <c r="N19" s="12" t="s">
        <v>73</v>
      </c>
      <c r="O19" s="155" t="s">
        <v>36</v>
      </c>
      <c r="P19" s="155"/>
      <c r="Q19" s="155"/>
      <c r="R19" s="20" t="s">
        <v>19</v>
      </c>
    </row>
    <row r="20" spans="1:18">
      <c r="A20" s="4"/>
      <c r="B20" s="133"/>
      <c r="C20" s="134"/>
      <c r="D20" s="135"/>
      <c r="E20" s="19" t="s">
        <v>72</v>
      </c>
      <c r="F20" s="155" t="s">
        <v>32</v>
      </c>
      <c r="G20" s="155"/>
      <c r="H20" s="155"/>
      <c r="I20" s="17">
        <v>1</v>
      </c>
      <c r="J20" s="4"/>
      <c r="K20" s="113">
        <v>1</v>
      </c>
      <c r="L20" s="114"/>
      <c r="M20" s="115"/>
      <c r="N20" s="169" t="s">
        <v>72</v>
      </c>
      <c r="O20" s="163" t="s">
        <v>38</v>
      </c>
      <c r="P20" s="163"/>
      <c r="Q20" s="163"/>
      <c r="R20" s="17">
        <v>2</v>
      </c>
    </row>
    <row r="21" spans="1:18">
      <c r="A21" s="4"/>
      <c r="B21" s="110"/>
      <c r="C21" s="111"/>
      <c r="D21" s="112"/>
      <c r="E21" s="19" t="s">
        <v>72</v>
      </c>
      <c r="F21" s="155" t="s">
        <v>75</v>
      </c>
      <c r="G21" s="155"/>
      <c r="H21" s="155"/>
      <c r="I21" s="14">
        <v>2</v>
      </c>
      <c r="J21" s="4"/>
      <c r="K21" s="113">
        <v>3</v>
      </c>
      <c r="L21" s="114"/>
      <c r="M21" s="115"/>
      <c r="N21" s="169" t="s">
        <v>72</v>
      </c>
      <c r="O21" s="163" t="s">
        <v>71</v>
      </c>
      <c r="P21" s="163"/>
      <c r="Q21" s="163"/>
      <c r="R21" s="17">
        <v>3</v>
      </c>
    </row>
    <row r="22" spans="1:18">
      <c r="A22" s="4"/>
      <c r="B22" s="110"/>
      <c r="C22" s="111"/>
      <c r="D22" s="112"/>
      <c r="E22" s="19" t="s">
        <v>72</v>
      </c>
      <c r="F22" s="155" t="s">
        <v>62</v>
      </c>
      <c r="G22" s="155"/>
      <c r="H22" s="155"/>
      <c r="I22" s="14">
        <v>1</v>
      </c>
      <c r="J22" s="4"/>
      <c r="K22" s="113">
        <v>1</v>
      </c>
      <c r="L22" s="114"/>
      <c r="M22" s="115"/>
      <c r="N22" s="169" t="s">
        <v>72</v>
      </c>
      <c r="O22" s="166" t="s">
        <v>37</v>
      </c>
      <c r="P22" s="166"/>
      <c r="Q22" s="166"/>
      <c r="R22" s="17">
        <v>1</v>
      </c>
    </row>
    <row r="23" spans="1:18">
      <c r="A23" s="4"/>
      <c r="B23" s="110"/>
      <c r="C23" s="111"/>
      <c r="D23" s="112"/>
      <c r="E23" s="19" t="s">
        <v>72</v>
      </c>
      <c r="F23" s="155" t="s">
        <v>8</v>
      </c>
      <c r="G23" s="155"/>
      <c r="H23" s="155"/>
      <c r="I23" s="14">
        <v>3</v>
      </c>
      <c r="J23" s="4"/>
      <c r="K23" s="110"/>
      <c r="L23" s="111"/>
      <c r="M23" s="112"/>
      <c r="N23" s="19" t="s">
        <v>72</v>
      </c>
      <c r="O23" s="155" t="s">
        <v>39</v>
      </c>
      <c r="P23" s="155"/>
      <c r="Q23" s="155"/>
      <c r="R23" s="17">
        <v>2</v>
      </c>
    </row>
    <row r="24" spans="1:18">
      <c r="A24" s="4"/>
      <c r="B24" s="113">
        <v>2</v>
      </c>
      <c r="C24" s="114"/>
      <c r="D24" s="115"/>
      <c r="E24" s="169" t="s">
        <v>72</v>
      </c>
      <c r="F24" s="163" t="s">
        <v>7</v>
      </c>
      <c r="G24" s="163"/>
      <c r="H24" s="163"/>
      <c r="I24" s="14">
        <v>2</v>
      </c>
      <c r="J24" s="4"/>
      <c r="K24" s="113">
        <v>1</v>
      </c>
      <c r="L24" s="114"/>
      <c r="M24" s="115"/>
      <c r="N24" s="169" t="s">
        <v>72</v>
      </c>
      <c r="O24" s="163" t="s">
        <v>20</v>
      </c>
      <c r="P24" s="163"/>
      <c r="Q24" s="163"/>
      <c r="R24" s="17">
        <v>1</v>
      </c>
    </row>
    <row r="25" spans="1:18">
      <c r="A25" s="4"/>
      <c r="B25" s="110"/>
      <c r="C25" s="111"/>
      <c r="D25" s="112"/>
      <c r="E25" s="19" t="s">
        <v>72</v>
      </c>
      <c r="F25" s="155" t="s">
        <v>9</v>
      </c>
      <c r="G25" s="155"/>
      <c r="H25" s="155"/>
      <c r="I25" s="14">
        <v>1</v>
      </c>
      <c r="J25" s="4"/>
      <c r="K25" s="113">
        <v>1</v>
      </c>
      <c r="L25" s="114"/>
      <c r="M25" s="115"/>
      <c r="N25" s="169" t="s">
        <v>72</v>
      </c>
      <c r="O25" s="163" t="s">
        <v>21</v>
      </c>
      <c r="P25" s="163"/>
      <c r="Q25" s="163"/>
      <c r="R25" s="14">
        <v>2</v>
      </c>
    </row>
    <row r="26" spans="1:18">
      <c r="A26" s="4"/>
      <c r="B26" s="97"/>
      <c r="C26" s="97"/>
      <c r="D26" s="98"/>
      <c r="E26" s="21"/>
      <c r="F26" s="21"/>
      <c r="G26" s="21"/>
      <c r="H26" s="21"/>
      <c r="I26" s="14"/>
      <c r="J26" s="4"/>
      <c r="K26" s="113">
        <v>1</v>
      </c>
      <c r="L26" s="114"/>
      <c r="M26" s="115"/>
      <c r="N26" s="169" t="s">
        <v>72</v>
      </c>
      <c r="O26" s="163" t="s">
        <v>14</v>
      </c>
      <c r="P26" s="163"/>
      <c r="Q26" s="163"/>
      <c r="R26" s="17">
        <v>3</v>
      </c>
    </row>
    <row r="27" spans="1:18">
      <c r="A27" s="4"/>
      <c r="B27" s="130">
        <f>SUM(B31:D34)</f>
        <v>0</v>
      </c>
      <c r="C27" s="131"/>
      <c r="D27" s="132"/>
      <c r="E27" s="156" t="s">
        <v>1</v>
      </c>
      <c r="F27" s="157"/>
      <c r="G27" s="157"/>
      <c r="H27" s="46"/>
      <c r="I27" s="47">
        <f>SUM(I31:I34)</f>
        <v>11</v>
      </c>
      <c r="J27" s="4"/>
      <c r="K27" s="110"/>
      <c r="L27" s="111"/>
      <c r="M27" s="112"/>
      <c r="N27" s="19" t="s">
        <v>72</v>
      </c>
      <c r="O27" s="155" t="s">
        <v>40</v>
      </c>
      <c r="P27" s="155"/>
      <c r="Q27" s="155"/>
      <c r="R27" s="17">
        <v>1</v>
      </c>
    </row>
    <row r="28" spans="1:18">
      <c r="A28" s="4"/>
      <c r="B28" s="122" t="s">
        <v>85</v>
      </c>
      <c r="C28" s="123"/>
      <c r="D28" s="124"/>
      <c r="E28" s="12" t="s">
        <v>73</v>
      </c>
      <c r="F28" s="155" t="s">
        <v>51</v>
      </c>
      <c r="G28" s="155"/>
      <c r="H28" s="155"/>
      <c r="I28" s="20" t="s">
        <v>19</v>
      </c>
      <c r="J28" s="4"/>
      <c r="K28" s="113">
        <v>1</v>
      </c>
      <c r="L28" s="114"/>
      <c r="M28" s="115"/>
      <c r="N28" s="169" t="s">
        <v>72</v>
      </c>
      <c r="O28" s="163" t="s">
        <v>28</v>
      </c>
      <c r="P28" s="163"/>
      <c r="Q28" s="163"/>
      <c r="R28" s="17">
        <v>1</v>
      </c>
    </row>
    <row r="29" spans="1:18">
      <c r="A29" s="4"/>
      <c r="B29" s="122" t="s">
        <v>85</v>
      </c>
      <c r="C29" s="123"/>
      <c r="D29" s="124"/>
      <c r="E29" s="12" t="s">
        <v>73</v>
      </c>
      <c r="F29" s="155" t="s">
        <v>53</v>
      </c>
      <c r="G29" s="155"/>
      <c r="H29" s="155"/>
      <c r="I29" s="20" t="s">
        <v>19</v>
      </c>
      <c r="J29" s="4"/>
      <c r="K29" s="61"/>
      <c r="L29" s="61"/>
      <c r="M29" s="61"/>
      <c r="N29" s="12"/>
      <c r="O29" s="13"/>
      <c r="P29" s="13"/>
      <c r="Q29" s="13"/>
      <c r="R29" s="17"/>
    </row>
    <row r="30" spans="1:18">
      <c r="A30" s="4"/>
      <c r="B30" s="122" t="s">
        <v>85</v>
      </c>
      <c r="C30" s="123"/>
      <c r="D30" s="124"/>
      <c r="E30" s="12" t="s">
        <v>73</v>
      </c>
      <c r="F30" s="13" t="s">
        <v>65</v>
      </c>
      <c r="G30" s="13"/>
      <c r="H30" s="13"/>
      <c r="I30" s="20" t="s">
        <v>19</v>
      </c>
      <c r="J30" s="4"/>
      <c r="K30" s="130">
        <f>SUM(K31:K32)</f>
        <v>0</v>
      </c>
      <c r="L30" s="131"/>
      <c r="M30" s="132"/>
      <c r="N30" s="52" t="s">
        <v>26</v>
      </c>
      <c r="O30" s="53"/>
      <c r="P30" s="53"/>
      <c r="Q30" s="46"/>
      <c r="R30" s="47">
        <f>SUM(R31:R32)</f>
        <v>6</v>
      </c>
    </row>
    <row r="31" spans="1:18">
      <c r="A31" s="4"/>
      <c r="B31" s="133"/>
      <c r="C31" s="134"/>
      <c r="D31" s="135"/>
      <c r="E31" s="19" t="s">
        <v>72</v>
      </c>
      <c r="F31" s="155" t="s">
        <v>51</v>
      </c>
      <c r="G31" s="155"/>
      <c r="H31" s="155"/>
      <c r="I31" s="17">
        <v>2</v>
      </c>
      <c r="J31" s="4"/>
      <c r="K31" s="133"/>
      <c r="L31" s="134"/>
      <c r="M31" s="135"/>
      <c r="N31" s="19" t="s">
        <v>72</v>
      </c>
      <c r="O31" s="154" t="s">
        <v>46</v>
      </c>
      <c r="P31" s="154"/>
      <c r="Q31" s="154"/>
      <c r="R31" s="26">
        <v>5</v>
      </c>
    </row>
    <row r="32" spans="1:18">
      <c r="A32" s="4"/>
      <c r="B32" s="110"/>
      <c r="C32" s="111"/>
      <c r="D32" s="112"/>
      <c r="E32" s="19" t="s">
        <v>72</v>
      </c>
      <c r="F32" s="155" t="s">
        <v>53</v>
      </c>
      <c r="G32" s="158"/>
      <c r="H32" s="158"/>
      <c r="I32" s="17">
        <v>6</v>
      </c>
      <c r="J32" s="4"/>
      <c r="K32" s="110"/>
      <c r="L32" s="111"/>
      <c r="M32" s="112"/>
      <c r="N32" s="19" t="s">
        <v>72</v>
      </c>
      <c r="O32" s="154" t="s">
        <v>61</v>
      </c>
      <c r="P32" s="154"/>
      <c r="Q32" s="154"/>
      <c r="R32" s="26">
        <v>1</v>
      </c>
    </row>
    <row r="33" spans="1:18">
      <c r="A33" s="4"/>
      <c r="B33" s="110"/>
      <c r="C33" s="111"/>
      <c r="D33" s="112"/>
      <c r="E33" s="19" t="s">
        <v>72</v>
      </c>
      <c r="F33" s="155" t="s">
        <v>58</v>
      </c>
      <c r="G33" s="155"/>
      <c r="H33" s="155"/>
      <c r="I33" s="17">
        <v>2</v>
      </c>
      <c r="J33" s="4"/>
      <c r="K33" s="60"/>
      <c r="L33" s="60"/>
      <c r="M33" s="60"/>
      <c r="N33" s="4"/>
      <c r="O33" s="4"/>
      <c r="P33" s="4"/>
      <c r="Q33" s="4"/>
      <c r="R33" s="5"/>
    </row>
    <row r="34" spans="1:18">
      <c r="A34" s="19"/>
      <c r="B34" s="110"/>
      <c r="C34" s="111"/>
      <c r="D34" s="112"/>
      <c r="E34" s="19" t="s">
        <v>72</v>
      </c>
      <c r="F34" s="13" t="s">
        <v>42</v>
      </c>
      <c r="G34" s="22"/>
      <c r="H34" s="22"/>
      <c r="I34" s="17">
        <v>1</v>
      </c>
      <c r="J34" s="4"/>
      <c r="K34" s="130">
        <f>SUM(K35:K38)</f>
        <v>0</v>
      </c>
      <c r="L34" s="131"/>
      <c r="M34" s="132"/>
      <c r="N34" s="52" t="s">
        <v>27</v>
      </c>
      <c r="O34" s="53"/>
      <c r="P34" s="53"/>
      <c r="Q34" s="46"/>
      <c r="R34" s="47">
        <f>SUM(R35:R38)</f>
        <v>4</v>
      </c>
    </row>
    <row r="35" spans="1:18">
      <c r="A35" s="19"/>
      <c r="B35" s="100"/>
      <c r="C35" s="100"/>
      <c r="D35" s="100"/>
      <c r="E35" s="12"/>
      <c r="F35" s="13"/>
      <c r="G35" s="22"/>
      <c r="H35" s="22"/>
      <c r="I35" s="17"/>
      <c r="J35" s="4"/>
      <c r="K35" s="110"/>
      <c r="L35" s="111"/>
      <c r="M35" s="112"/>
      <c r="N35" s="19" t="s">
        <v>72</v>
      </c>
      <c r="O35" s="27" t="s">
        <v>6</v>
      </c>
      <c r="P35" s="27"/>
      <c r="Q35" s="27"/>
      <c r="R35" s="17">
        <v>1</v>
      </c>
    </row>
    <row r="36" spans="1:18">
      <c r="A36" s="4"/>
      <c r="B36" s="130">
        <f>SUM(B41:D47)</f>
        <v>7</v>
      </c>
      <c r="C36" s="131"/>
      <c r="D36" s="132"/>
      <c r="E36" s="156" t="s">
        <v>2</v>
      </c>
      <c r="F36" s="157"/>
      <c r="G36" s="157"/>
      <c r="H36" s="46"/>
      <c r="I36" s="47">
        <f>SUM(I41:I47)</f>
        <v>33</v>
      </c>
      <c r="J36" s="4"/>
      <c r="K36" s="110"/>
      <c r="L36" s="111"/>
      <c r="M36" s="112"/>
      <c r="N36" s="19" t="s">
        <v>72</v>
      </c>
      <c r="O36" s="27" t="s">
        <v>6</v>
      </c>
      <c r="P36" s="27"/>
      <c r="Q36" s="27"/>
      <c r="R36" s="17">
        <v>1</v>
      </c>
    </row>
    <row r="37" spans="1:18">
      <c r="A37" s="4"/>
      <c r="B37" s="122" t="s">
        <v>85</v>
      </c>
      <c r="C37" s="123"/>
      <c r="D37" s="124"/>
      <c r="E37" s="12" t="s">
        <v>73</v>
      </c>
      <c r="F37" s="155" t="s">
        <v>41</v>
      </c>
      <c r="G37" s="155"/>
      <c r="H37" s="155"/>
      <c r="I37" s="20" t="s">
        <v>19</v>
      </c>
      <c r="J37" s="4"/>
      <c r="K37" s="110"/>
      <c r="L37" s="111"/>
      <c r="M37" s="112"/>
      <c r="N37" s="19" t="s">
        <v>72</v>
      </c>
      <c r="O37" s="27" t="s">
        <v>6</v>
      </c>
      <c r="P37" s="27"/>
      <c r="Q37" s="27"/>
      <c r="R37" s="5">
        <v>1</v>
      </c>
    </row>
    <row r="38" spans="1:18">
      <c r="A38" s="21"/>
      <c r="B38" s="122" t="s">
        <v>85</v>
      </c>
      <c r="C38" s="123"/>
      <c r="D38" s="124"/>
      <c r="E38" s="12" t="s">
        <v>73</v>
      </c>
      <c r="F38" s="158" t="s">
        <v>10</v>
      </c>
      <c r="G38" s="158"/>
      <c r="H38" s="158"/>
      <c r="I38" s="20" t="s">
        <v>19</v>
      </c>
      <c r="J38" s="4"/>
      <c r="K38" s="110"/>
      <c r="L38" s="111"/>
      <c r="M38" s="112"/>
      <c r="N38" s="19" t="s">
        <v>72</v>
      </c>
      <c r="O38" s="27" t="s">
        <v>6</v>
      </c>
      <c r="P38" s="27"/>
      <c r="Q38" s="27"/>
      <c r="R38" s="5">
        <v>1</v>
      </c>
    </row>
    <row r="39" spans="1:18">
      <c r="A39" s="4"/>
      <c r="B39" s="122" t="s">
        <v>85</v>
      </c>
      <c r="C39" s="123"/>
      <c r="D39" s="124"/>
      <c r="E39" s="12" t="s">
        <v>73</v>
      </c>
      <c r="F39" s="155" t="s">
        <v>22</v>
      </c>
      <c r="G39" s="155"/>
      <c r="H39" s="155"/>
      <c r="I39" s="16" t="s">
        <v>19</v>
      </c>
      <c r="J39" s="4"/>
      <c r="K39" s="86"/>
      <c r="L39" s="86"/>
      <c r="M39" s="86"/>
      <c r="N39" s="19"/>
      <c r="O39" s="28"/>
      <c r="P39" s="28"/>
      <c r="Q39" s="24"/>
      <c r="R39" s="26"/>
    </row>
    <row r="40" spans="1:18">
      <c r="A40" s="21"/>
      <c r="B40" s="122" t="s">
        <v>85</v>
      </c>
      <c r="C40" s="123"/>
      <c r="D40" s="124"/>
      <c r="E40" s="12" t="s">
        <v>73</v>
      </c>
      <c r="F40" s="155" t="s">
        <v>33</v>
      </c>
      <c r="G40" s="158"/>
      <c r="H40" s="158"/>
      <c r="I40" s="20" t="s">
        <v>19</v>
      </c>
      <c r="J40" s="4"/>
      <c r="K40" s="125">
        <f>SUM(B6,B8,B18,B27,B36,K8,K17,K30,K34)</f>
        <v>21</v>
      </c>
      <c r="L40" s="126"/>
      <c r="M40" s="127"/>
      <c r="N40" s="55" t="s">
        <v>77</v>
      </c>
      <c r="O40" s="56"/>
      <c r="P40" s="56"/>
      <c r="Q40" s="57" t="s">
        <v>4</v>
      </c>
      <c r="R40" s="58">
        <f>SUM(I6,I8,I18,I27,I36,R8,R17,R30,R34)</f>
        <v>110</v>
      </c>
    </row>
    <row r="41" spans="1:18">
      <c r="A41" s="4"/>
      <c r="B41" s="116">
        <v>6</v>
      </c>
      <c r="C41" s="117"/>
      <c r="D41" s="118"/>
      <c r="E41" s="169" t="s">
        <v>72</v>
      </c>
      <c r="F41" s="141" t="s">
        <v>88</v>
      </c>
      <c r="G41" s="141"/>
      <c r="H41" s="141"/>
      <c r="I41" s="17">
        <v>6</v>
      </c>
      <c r="J41" s="4"/>
      <c r="K41" s="107"/>
      <c r="L41" s="29"/>
      <c r="M41" s="29"/>
      <c r="N41" s="161" t="s">
        <v>74</v>
      </c>
      <c r="O41" s="161"/>
      <c r="P41" s="161"/>
      <c r="Q41" s="161"/>
      <c r="R41" s="161"/>
    </row>
    <row r="42" spans="1:18">
      <c r="A42" s="4"/>
      <c r="B42" s="119" t="s">
        <v>96</v>
      </c>
      <c r="C42" s="120"/>
      <c r="D42" s="121"/>
      <c r="E42" s="169" t="s">
        <v>72</v>
      </c>
      <c r="F42" s="141" t="s">
        <v>93</v>
      </c>
      <c r="G42" s="141"/>
      <c r="H42" s="141"/>
      <c r="I42" s="14">
        <v>18</v>
      </c>
      <c r="J42" s="4"/>
    </row>
    <row r="43" spans="1:18">
      <c r="A43" s="4"/>
      <c r="B43" s="110"/>
      <c r="C43" s="111"/>
      <c r="D43" s="112"/>
      <c r="E43" s="19" t="s">
        <v>72</v>
      </c>
      <c r="F43" s="155" t="s">
        <v>12</v>
      </c>
      <c r="G43" s="155"/>
      <c r="H43" s="155"/>
      <c r="I43" s="17">
        <v>1</v>
      </c>
      <c r="J43" s="4"/>
    </row>
    <row r="44" spans="1:18">
      <c r="A44" s="19"/>
      <c r="B44" s="110"/>
      <c r="C44" s="111"/>
      <c r="D44" s="112"/>
      <c r="E44" s="19" t="s">
        <v>72</v>
      </c>
      <c r="F44" s="160" t="s">
        <v>11</v>
      </c>
      <c r="G44" s="160"/>
      <c r="H44" s="160"/>
      <c r="I44" s="17">
        <v>2</v>
      </c>
      <c r="J44" s="4"/>
    </row>
    <row r="45" spans="1:18">
      <c r="A45" s="4"/>
      <c r="B45" s="110"/>
      <c r="C45" s="111"/>
      <c r="D45" s="112"/>
      <c r="E45" s="19" t="s">
        <v>72</v>
      </c>
      <c r="F45" s="155" t="s">
        <v>34</v>
      </c>
      <c r="G45" s="155"/>
      <c r="H45" s="158"/>
      <c r="I45" s="17">
        <v>3</v>
      </c>
      <c r="J45" s="4"/>
    </row>
    <row r="46" spans="1:18">
      <c r="A46" s="4"/>
      <c r="B46" s="110"/>
      <c r="C46" s="111"/>
      <c r="D46" s="112"/>
      <c r="E46" s="19" t="s">
        <v>72</v>
      </c>
      <c r="F46" s="155" t="s">
        <v>35</v>
      </c>
      <c r="G46" s="155"/>
      <c r="H46" s="158"/>
      <c r="I46" s="17">
        <v>1</v>
      </c>
      <c r="J46" s="4"/>
    </row>
    <row r="47" spans="1:18">
      <c r="A47" s="4"/>
      <c r="B47" s="113">
        <v>1</v>
      </c>
      <c r="C47" s="114"/>
      <c r="D47" s="115"/>
      <c r="E47" s="169" t="s">
        <v>72</v>
      </c>
      <c r="F47" s="141" t="s">
        <v>94</v>
      </c>
      <c r="G47" s="141"/>
      <c r="H47" s="141"/>
      <c r="I47" s="17">
        <v>2</v>
      </c>
      <c r="J47" s="4"/>
    </row>
    <row r="48" spans="1:18">
      <c r="A48" s="4"/>
      <c r="B48" s="61"/>
      <c r="C48" s="61"/>
      <c r="D48" s="61"/>
      <c r="E48" s="6"/>
      <c r="F48" s="22"/>
      <c r="G48" s="22"/>
      <c r="H48" s="22"/>
      <c r="I48" s="17"/>
      <c r="J48" s="19"/>
    </row>
    <row r="49" spans="1:10">
      <c r="A49" s="4"/>
      <c r="B49" s="25" t="s">
        <v>89</v>
      </c>
      <c r="J49" s="19"/>
    </row>
    <row r="50" spans="1:10" ht="15">
      <c r="A50" s="4"/>
      <c r="C50" s="108">
        <v>1</v>
      </c>
      <c r="D50" s="109" t="s">
        <v>90</v>
      </c>
      <c r="E50" s="109"/>
      <c r="J50" s="19"/>
    </row>
    <row r="51" spans="1:10" ht="15">
      <c r="A51" s="4"/>
      <c r="C51" s="108">
        <v>2</v>
      </c>
      <c r="D51" s="109" t="s">
        <v>97</v>
      </c>
      <c r="E51" s="109"/>
      <c r="J51" s="19"/>
    </row>
    <row r="52" spans="1:10" ht="15">
      <c r="A52" s="4"/>
      <c r="C52" s="108">
        <v>3</v>
      </c>
      <c r="D52" s="109" t="s">
        <v>91</v>
      </c>
      <c r="E52" s="109"/>
      <c r="J52" s="19"/>
    </row>
    <row r="53" spans="1:10" ht="15">
      <c r="C53" s="108">
        <v>4</v>
      </c>
      <c r="D53" s="109" t="s">
        <v>92</v>
      </c>
      <c r="E53" s="109"/>
    </row>
    <row r="54" spans="1:10">
      <c r="A54" s="4"/>
      <c r="J54" s="19"/>
    </row>
    <row r="55" spans="1:10">
      <c r="A55" s="4"/>
      <c r="J55" s="19"/>
    </row>
    <row r="56" spans="1:10">
      <c r="A56" s="4"/>
      <c r="J56" s="19"/>
    </row>
    <row r="57" spans="1:10">
      <c r="A57" s="4"/>
      <c r="J57" s="19"/>
    </row>
    <row r="58" spans="1:10">
      <c r="A58" s="4"/>
      <c r="J58" s="4"/>
    </row>
    <row r="59" spans="1:10">
      <c r="A59" s="4"/>
      <c r="J59" s="4"/>
    </row>
    <row r="60" spans="1:10">
      <c r="A60" s="4"/>
      <c r="J60" s="4"/>
    </row>
    <row r="61" spans="1:10">
      <c r="A61" s="4"/>
      <c r="J61" s="4"/>
    </row>
    <row r="62" spans="1:10">
      <c r="A62" s="4"/>
      <c r="J62" s="4"/>
    </row>
    <row r="63" spans="1:10">
      <c r="A63" s="4"/>
      <c r="J63" s="4"/>
    </row>
    <row r="64" spans="1:10" ht="15" customHeight="1">
      <c r="A64" s="4"/>
      <c r="J64" s="4"/>
    </row>
    <row r="65" spans="1:10">
      <c r="A65" s="4"/>
      <c r="J65" s="4"/>
    </row>
    <row r="66" spans="1:10">
      <c r="A66" s="4"/>
      <c r="J66" s="4"/>
    </row>
    <row r="67" spans="1:10">
      <c r="A67" s="4"/>
      <c r="J67" s="21"/>
    </row>
    <row r="68" spans="1:10">
      <c r="A68" s="4"/>
      <c r="J68" s="4"/>
    </row>
    <row r="69" spans="1:10">
      <c r="A69" s="4"/>
      <c r="J69" s="4"/>
    </row>
    <row r="70" spans="1:10">
      <c r="A70" s="4"/>
      <c r="J70" s="4"/>
    </row>
    <row r="71" spans="1:10">
      <c r="A71" s="4"/>
      <c r="J71" s="25"/>
    </row>
    <row r="72" spans="1:10">
      <c r="A72" s="4"/>
      <c r="J72" s="25"/>
    </row>
    <row r="73" spans="1:10">
      <c r="A73" s="4"/>
      <c r="J73" s="25"/>
    </row>
    <row r="74" spans="1:10">
      <c r="A74" s="4"/>
      <c r="J74" s="25"/>
    </row>
    <row r="75" spans="1:10">
      <c r="A75" s="4"/>
      <c r="J75" s="4"/>
    </row>
    <row r="76" spans="1:10">
      <c r="A76" s="4"/>
      <c r="J76" s="21"/>
    </row>
    <row r="77" spans="1:10">
      <c r="A77" s="19"/>
      <c r="J77" s="4"/>
    </row>
    <row r="78" spans="1:10">
      <c r="A78" s="4"/>
      <c r="J78" s="4"/>
    </row>
    <row r="79" spans="1:10">
      <c r="A79" s="4"/>
      <c r="J79" s="4"/>
    </row>
    <row r="80" spans="1:10">
      <c r="A80" s="4"/>
      <c r="J80" s="4"/>
    </row>
    <row r="81" spans="1:10">
      <c r="A81" s="4"/>
      <c r="J81" s="4"/>
    </row>
    <row r="82" spans="1:10">
      <c r="J82" s="29"/>
    </row>
    <row r="84" spans="1:10">
      <c r="A84" s="29"/>
      <c r="E84" s="29"/>
      <c r="F84" s="29"/>
      <c r="G84" s="29"/>
      <c r="H84" s="29"/>
      <c r="I84" s="29"/>
      <c r="J84" s="29"/>
    </row>
    <row r="85" spans="1:10">
      <c r="B85" s="107"/>
      <c r="C85" s="107"/>
      <c r="D85" s="107"/>
    </row>
  </sheetData>
  <mergeCells count="126">
    <mergeCell ref="F45:H45"/>
    <mergeCell ref="F39:H39"/>
    <mergeCell ref="N8:P8"/>
    <mergeCell ref="O10:Q10"/>
    <mergeCell ref="O11:Q11"/>
    <mergeCell ref="F9:H9"/>
    <mergeCell ref="F20:H20"/>
    <mergeCell ref="E18:G18"/>
    <mergeCell ref="O13:Q13"/>
    <mergeCell ref="F10:H10"/>
    <mergeCell ref="O12:Q12"/>
    <mergeCell ref="E27:G27"/>
    <mergeCell ref="F33:H33"/>
    <mergeCell ref="F15:H15"/>
    <mergeCell ref="F19:H19"/>
    <mergeCell ref="F43:H43"/>
    <mergeCell ref="F37:H37"/>
    <mergeCell ref="F24:H24"/>
    <mergeCell ref="K3:N3"/>
    <mergeCell ref="K4:N4"/>
    <mergeCell ref="F6:H6"/>
    <mergeCell ref="E8:G8"/>
    <mergeCell ref="F47:H47"/>
    <mergeCell ref="K25:M25"/>
    <mergeCell ref="K26:M26"/>
    <mergeCell ref="K27:M27"/>
    <mergeCell ref="K28:M28"/>
    <mergeCell ref="K30:M30"/>
    <mergeCell ref="K31:M31"/>
    <mergeCell ref="K32:M32"/>
    <mergeCell ref="K34:M34"/>
    <mergeCell ref="K35:M35"/>
    <mergeCell ref="K36:M36"/>
    <mergeCell ref="K37:M37"/>
    <mergeCell ref="F32:H32"/>
    <mergeCell ref="F40:H40"/>
    <mergeCell ref="E36:G36"/>
    <mergeCell ref="F42:H42"/>
    <mergeCell ref="K38:M38"/>
    <mergeCell ref="K40:M40"/>
    <mergeCell ref="F46:H46"/>
    <mergeCell ref="F44:H44"/>
    <mergeCell ref="F29:H29"/>
    <mergeCell ref="F31:H31"/>
    <mergeCell ref="F25:H25"/>
    <mergeCell ref="F28:H28"/>
    <mergeCell ref="O9:Q9"/>
    <mergeCell ref="F38:H38"/>
    <mergeCell ref="F41:H41"/>
    <mergeCell ref="N41:R41"/>
    <mergeCell ref="O15:Q15"/>
    <mergeCell ref="O18:Q18"/>
    <mergeCell ref="O19:Q19"/>
    <mergeCell ref="O20:Q20"/>
    <mergeCell ref="O32:Q32"/>
    <mergeCell ref="O27:Q27"/>
    <mergeCell ref="O28:Q28"/>
    <mergeCell ref="O25:Q25"/>
    <mergeCell ref="O31:Q31"/>
    <mergeCell ref="O21:Q21"/>
    <mergeCell ref="O24:Q24"/>
    <mergeCell ref="K13:M13"/>
    <mergeCell ref="O23:Q23"/>
    <mergeCell ref="F21:H21"/>
    <mergeCell ref="F22:H22"/>
    <mergeCell ref="F23:H23"/>
    <mergeCell ref="O26:Q26"/>
    <mergeCell ref="F11:H11"/>
    <mergeCell ref="F14:H14"/>
    <mergeCell ref="F12:H12"/>
    <mergeCell ref="B10:D10"/>
    <mergeCell ref="B11:D11"/>
    <mergeCell ref="B12:D12"/>
    <mergeCell ref="B13:D13"/>
    <mergeCell ref="B14:D14"/>
    <mergeCell ref="E3:J3"/>
    <mergeCell ref="B5:D5"/>
    <mergeCell ref="B6:D6"/>
    <mergeCell ref="B8:D8"/>
    <mergeCell ref="B9:D9"/>
    <mergeCell ref="F13:H13"/>
    <mergeCell ref="B47:D47"/>
    <mergeCell ref="B38:D38"/>
    <mergeCell ref="B39:D39"/>
    <mergeCell ref="B40:D40"/>
    <mergeCell ref="B41:D41"/>
    <mergeCell ref="B42:D42"/>
    <mergeCell ref="B32:D32"/>
    <mergeCell ref="B33:D33"/>
    <mergeCell ref="B34:D34"/>
    <mergeCell ref="B36:D36"/>
    <mergeCell ref="B37:D37"/>
    <mergeCell ref="K8:M8"/>
    <mergeCell ref="K9:M9"/>
    <mergeCell ref="K10:M10"/>
    <mergeCell ref="K11:M11"/>
    <mergeCell ref="K12:M12"/>
    <mergeCell ref="B43:D43"/>
    <mergeCell ref="B44:D44"/>
    <mergeCell ref="B45:D45"/>
    <mergeCell ref="B46:D46"/>
    <mergeCell ref="B27:D27"/>
    <mergeCell ref="B28:D28"/>
    <mergeCell ref="B29:D29"/>
    <mergeCell ref="B30:D30"/>
    <mergeCell ref="B31:D31"/>
    <mergeCell ref="B21:D21"/>
    <mergeCell ref="B22:D22"/>
    <mergeCell ref="B23:D23"/>
    <mergeCell ref="B24:D24"/>
    <mergeCell ref="B25:D25"/>
    <mergeCell ref="B15:D15"/>
    <mergeCell ref="B16:D16"/>
    <mergeCell ref="B18:D18"/>
    <mergeCell ref="B19:D19"/>
    <mergeCell ref="B20:D20"/>
    <mergeCell ref="K20:M20"/>
    <mergeCell ref="K21:M21"/>
    <mergeCell ref="K22:M22"/>
    <mergeCell ref="K23:M23"/>
    <mergeCell ref="K24:M24"/>
    <mergeCell ref="K14:M14"/>
    <mergeCell ref="K15:M15"/>
    <mergeCell ref="K17:M17"/>
    <mergeCell ref="K18:M18"/>
    <mergeCell ref="K19:M19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85"/>
  <sheetViews>
    <sheetView showGridLines="0" zoomScale="120" zoomScaleNormal="120" workbookViewId="0"/>
  </sheetViews>
  <sheetFormatPr baseColWidth="10" defaultColWidth="8.83203125" defaultRowHeight="13"/>
  <cols>
    <col min="1" max="1" width="1.5" style="7" customWidth="1"/>
    <col min="2" max="4" width="4.1640625" style="25" customWidth="1"/>
    <col min="5" max="5" width="5.83203125" style="7" customWidth="1"/>
    <col min="6" max="6" width="3.33203125" style="7" customWidth="1"/>
    <col min="7" max="7" width="34.1640625" style="7" customWidth="1"/>
    <col min="8" max="8" width="11.1640625" style="7" customWidth="1"/>
    <col min="9" max="9" width="8.6640625" style="30" customWidth="1"/>
    <col min="10" max="10" width="2" style="7" customWidth="1"/>
    <col min="11" max="11" width="3.5" style="25" customWidth="1"/>
    <col min="12" max="12" width="3.1640625" style="25" customWidth="1"/>
    <col min="13" max="13" width="3.5" style="25" customWidth="1"/>
    <col min="14" max="14" width="7.1640625" style="7" customWidth="1"/>
    <col min="15" max="15" width="16.33203125" style="7" customWidth="1"/>
    <col min="16" max="16" width="26" style="7" customWidth="1"/>
    <col min="17" max="16384" width="8.83203125" style="7"/>
  </cols>
  <sheetData>
    <row r="1" spans="1:18" s="25" customFormat="1">
      <c r="A1" s="60"/>
      <c r="B1" s="61"/>
      <c r="C1" s="61"/>
      <c r="D1" s="61"/>
      <c r="E1" s="62"/>
      <c r="F1" s="63"/>
      <c r="G1" s="63"/>
      <c r="H1" s="63"/>
      <c r="I1" s="64"/>
      <c r="J1" s="65"/>
    </row>
    <row r="2" spans="1:18" s="25" customFormat="1" ht="13" customHeight="1">
      <c r="A2" s="60"/>
      <c r="B2" s="61"/>
      <c r="C2" s="61"/>
      <c r="D2" s="61"/>
      <c r="E2" s="66" t="s">
        <v>80</v>
      </c>
      <c r="F2" s="67"/>
      <c r="G2" s="68"/>
      <c r="H2" s="68"/>
      <c r="I2" s="69"/>
      <c r="J2" s="70"/>
    </row>
    <row r="3" spans="1:18" s="25" customFormat="1" ht="58" customHeight="1">
      <c r="A3" s="60"/>
      <c r="B3" s="61"/>
      <c r="C3" s="61"/>
      <c r="D3" s="61"/>
      <c r="E3" s="136" t="s">
        <v>81</v>
      </c>
      <c r="F3" s="136"/>
      <c r="G3" s="136"/>
      <c r="H3" s="136"/>
      <c r="I3" s="136"/>
      <c r="J3" s="136"/>
      <c r="K3" s="147"/>
      <c r="L3" s="147"/>
      <c r="M3" s="147"/>
      <c r="N3" s="147"/>
    </row>
    <row r="4" spans="1:18" s="25" customFormat="1" ht="14">
      <c r="A4" s="60"/>
      <c r="B4" s="61"/>
      <c r="C4" s="61"/>
      <c r="D4" s="61"/>
      <c r="E4" s="71" t="s">
        <v>82</v>
      </c>
      <c r="F4" s="72"/>
      <c r="G4" s="73" t="s">
        <v>83</v>
      </c>
      <c r="H4" s="74"/>
      <c r="I4" s="75"/>
      <c r="J4" s="75"/>
      <c r="K4" s="148"/>
      <c r="L4" s="148"/>
      <c r="M4" s="148"/>
      <c r="N4" s="148"/>
    </row>
    <row r="5" spans="1:18" ht="14" customHeight="1">
      <c r="A5" s="4"/>
      <c r="B5" s="137" t="s">
        <v>84</v>
      </c>
      <c r="C5" s="137"/>
      <c r="D5" s="137"/>
      <c r="E5" s="159"/>
      <c r="F5" s="159"/>
      <c r="G5" s="159"/>
      <c r="H5" s="159"/>
      <c r="I5" s="159"/>
      <c r="J5" s="21"/>
    </row>
    <row r="6" spans="1:18" ht="14.5" customHeight="1">
      <c r="A6" s="4"/>
      <c r="B6" s="138">
        <v>0</v>
      </c>
      <c r="C6" s="139"/>
      <c r="D6" s="140"/>
      <c r="E6" s="12" t="s">
        <v>72</v>
      </c>
      <c r="F6" s="155" t="s">
        <v>48</v>
      </c>
      <c r="G6" s="155"/>
      <c r="H6" s="155"/>
      <c r="I6" s="41">
        <v>1</v>
      </c>
      <c r="J6" s="21"/>
    </row>
    <row r="7" spans="1:18">
      <c r="A7" s="4"/>
      <c r="B7" s="78"/>
      <c r="C7" s="79"/>
      <c r="D7" s="64"/>
      <c r="E7" s="12"/>
      <c r="F7" s="13"/>
      <c r="G7" s="13"/>
      <c r="H7" s="13"/>
      <c r="I7" s="14"/>
      <c r="J7" s="31"/>
    </row>
    <row r="8" spans="1:18">
      <c r="A8" s="4"/>
      <c r="B8" s="130">
        <f>SUM(B9:D16)</f>
        <v>1</v>
      </c>
      <c r="C8" s="131"/>
      <c r="D8" s="132"/>
      <c r="E8" s="156" t="s">
        <v>24</v>
      </c>
      <c r="F8" s="157"/>
      <c r="G8" s="157"/>
      <c r="H8" s="46"/>
      <c r="I8" s="47">
        <f>SUM(I10:I16)</f>
        <v>16</v>
      </c>
      <c r="J8" s="4"/>
      <c r="K8" s="130">
        <f>SUM(K11:K15)</f>
        <v>2</v>
      </c>
      <c r="L8" s="131"/>
      <c r="M8" s="132"/>
      <c r="N8" s="156" t="s">
        <v>3</v>
      </c>
      <c r="O8" s="157"/>
      <c r="P8" s="157"/>
      <c r="Q8" s="46"/>
      <c r="R8" s="47">
        <f>SUM(R11:R15)</f>
        <v>13</v>
      </c>
    </row>
    <row r="9" spans="1:18">
      <c r="A9" s="4"/>
      <c r="B9" s="110"/>
      <c r="C9" s="111"/>
      <c r="D9" s="112"/>
      <c r="E9" s="12" t="s">
        <v>72</v>
      </c>
      <c r="F9" s="155" t="s">
        <v>31</v>
      </c>
      <c r="G9" s="155"/>
      <c r="H9" s="155"/>
      <c r="I9" s="5">
        <v>16</v>
      </c>
      <c r="J9" s="4"/>
      <c r="K9" s="122" t="s">
        <v>85</v>
      </c>
      <c r="L9" s="123"/>
      <c r="M9" s="124"/>
      <c r="N9" s="19" t="s">
        <v>73</v>
      </c>
      <c r="O9" s="155" t="s">
        <v>47</v>
      </c>
      <c r="P9" s="155"/>
      <c r="Q9" s="158"/>
      <c r="R9" s="20" t="s">
        <v>19</v>
      </c>
    </row>
    <row r="10" spans="1:18">
      <c r="A10" s="4"/>
      <c r="B10" s="113">
        <v>1</v>
      </c>
      <c r="C10" s="114"/>
      <c r="D10" s="115"/>
      <c r="E10" s="162" t="s">
        <v>72</v>
      </c>
      <c r="F10" s="163" t="s">
        <v>52</v>
      </c>
      <c r="G10" s="163"/>
      <c r="H10" s="164"/>
      <c r="I10" s="16">
        <v>1</v>
      </c>
      <c r="J10" s="4"/>
      <c r="K10" s="122" t="s">
        <v>85</v>
      </c>
      <c r="L10" s="123"/>
      <c r="M10" s="124"/>
      <c r="N10" s="19" t="s">
        <v>73</v>
      </c>
      <c r="O10" s="155" t="s">
        <v>59</v>
      </c>
      <c r="P10" s="155"/>
      <c r="Q10" s="158"/>
      <c r="R10" s="20" t="s">
        <v>19</v>
      </c>
    </row>
    <row r="11" spans="1:18">
      <c r="A11" s="4"/>
      <c r="B11" s="110"/>
      <c r="C11" s="111"/>
      <c r="D11" s="112"/>
      <c r="E11" s="12" t="s">
        <v>72</v>
      </c>
      <c r="F11" s="155" t="s">
        <v>49</v>
      </c>
      <c r="G11" s="158"/>
      <c r="H11" s="158"/>
      <c r="I11" s="17">
        <v>2</v>
      </c>
      <c r="J11" s="4"/>
      <c r="K11" s="113" t="s">
        <v>86</v>
      </c>
      <c r="L11" s="114"/>
      <c r="M11" s="115"/>
      <c r="N11" s="162" t="s">
        <v>72</v>
      </c>
      <c r="O11" s="141" t="s">
        <v>95</v>
      </c>
      <c r="P11" s="141"/>
      <c r="Q11" s="146"/>
      <c r="R11" s="17">
        <v>5</v>
      </c>
    </row>
    <row r="12" spans="1:18" ht="20.25" customHeight="1">
      <c r="A12" s="4"/>
      <c r="B12" s="110"/>
      <c r="C12" s="111"/>
      <c r="D12" s="112"/>
      <c r="E12" s="12" t="s">
        <v>72</v>
      </c>
      <c r="F12" s="155" t="s">
        <v>50</v>
      </c>
      <c r="G12" s="155"/>
      <c r="H12" s="158"/>
      <c r="I12" s="17">
        <v>5</v>
      </c>
      <c r="J12" s="4"/>
      <c r="K12" s="113">
        <v>1</v>
      </c>
      <c r="L12" s="114"/>
      <c r="M12" s="115"/>
      <c r="N12" s="162" t="s">
        <v>72</v>
      </c>
      <c r="O12" s="165" t="s">
        <v>79</v>
      </c>
      <c r="P12" s="163"/>
      <c r="Q12" s="164"/>
      <c r="R12" s="17">
        <v>2</v>
      </c>
    </row>
    <row r="13" spans="1:18">
      <c r="A13" s="4"/>
      <c r="B13" s="110"/>
      <c r="C13" s="111"/>
      <c r="D13" s="112"/>
      <c r="E13" s="12" t="s">
        <v>72</v>
      </c>
      <c r="F13" s="155" t="s">
        <v>56</v>
      </c>
      <c r="G13" s="155"/>
      <c r="H13" s="158"/>
      <c r="I13" s="5">
        <v>5</v>
      </c>
      <c r="J13" s="4"/>
      <c r="K13" s="113">
        <v>1</v>
      </c>
      <c r="L13" s="114"/>
      <c r="M13" s="115"/>
      <c r="N13" s="162" t="s">
        <v>72</v>
      </c>
      <c r="O13" s="163" t="s">
        <v>70</v>
      </c>
      <c r="P13" s="163"/>
      <c r="Q13" s="163"/>
      <c r="R13" s="17">
        <v>2</v>
      </c>
    </row>
    <row r="14" spans="1:18">
      <c r="A14" s="4"/>
      <c r="B14" s="110"/>
      <c r="C14" s="111"/>
      <c r="D14" s="112"/>
      <c r="E14" s="12" t="s">
        <v>72</v>
      </c>
      <c r="F14" s="155" t="s">
        <v>57</v>
      </c>
      <c r="G14" s="155"/>
      <c r="H14" s="155"/>
      <c r="I14" s="5">
        <v>1</v>
      </c>
      <c r="J14" s="4"/>
      <c r="K14" s="110"/>
      <c r="L14" s="111"/>
      <c r="M14" s="112"/>
      <c r="N14" s="12" t="s">
        <v>72</v>
      </c>
      <c r="O14" s="1" t="s">
        <v>69</v>
      </c>
      <c r="P14" s="1"/>
      <c r="Q14" s="24"/>
      <c r="R14" s="17">
        <v>2</v>
      </c>
    </row>
    <row r="15" spans="1:18">
      <c r="A15" s="4"/>
      <c r="B15" s="110"/>
      <c r="C15" s="111"/>
      <c r="D15" s="112"/>
      <c r="E15" s="12" t="s">
        <v>72</v>
      </c>
      <c r="F15" s="155" t="s">
        <v>30</v>
      </c>
      <c r="G15" s="155"/>
      <c r="H15" s="158"/>
      <c r="I15" s="5">
        <v>1</v>
      </c>
      <c r="J15" s="4"/>
      <c r="K15" s="110"/>
      <c r="L15" s="111"/>
      <c r="M15" s="112"/>
      <c r="N15" s="12" t="s">
        <v>72</v>
      </c>
      <c r="O15" s="155" t="s">
        <v>54</v>
      </c>
      <c r="P15" s="155"/>
      <c r="Q15" s="155"/>
      <c r="R15" s="17">
        <v>2</v>
      </c>
    </row>
    <row r="16" spans="1:18">
      <c r="A16" s="4"/>
      <c r="B16" s="110"/>
      <c r="C16" s="111"/>
      <c r="D16" s="112"/>
      <c r="E16" s="12" t="s">
        <v>72</v>
      </c>
      <c r="F16" s="4" t="s">
        <v>67</v>
      </c>
      <c r="G16" s="4"/>
      <c r="H16" s="4"/>
      <c r="I16" s="5">
        <v>1</v>
      </c>
      <c r="J16" s="4"/>
      <c r="K16" s="92"/>
      <c r="L16" s="92"/>
      <c r="M16" s="92"/>
      <c r="N16" s="23"/>
      <c r="O16" s="13"/>
      <c r="P16" s="13"/>
      <c r="Q16" s="13"/>
      <c r="R16" s="17"/>
    </row>
    <row r="17" spans="1:18">
      <c r="A17" s="4"/>
      <c r="B17" s="60"/>
      <c r="C17" s="60"/>
      <c r="D17" s="60"/>
      <c r="E17" s="18"/>
      <c r="F17" s="4"/>
      <c r="G17" s="4"/>
      <c r="H17" s="4"/>
      <c r="I17" s="5"/>
      <c r="J17" s="4"/>
      <c r="K17" s="130">
        <f>SUM(K20:K28)</f>
        <v>9</v>
      </c>
      <c r="L17" s="131"/>
      <c r="M17" s="132"/>
      <c r="N17" s="52" t="s">
        <v>25</v>
      </c>
      <c r="O17" s="53"/>
      <c r="P17" s="53"/>
      <c r="Q17" s="46"/>
      <c r="R17" s="47">
        <f>SUM(R20:R28)</f>
        <v>16</v>
      </c>
    </row>
    <row r="18" spans="1:18">
      <c r="A18" s="4"/>
      <c r="B18" s="130">
        <f>SUM(B20:D25)</f>
        <v>2</v>
      </c>
      <c r="C18" s="131"/>
      <c r="D18" s="132"/>
      <c r="E18" s="156" t="s">
        <v>0</v>
      </c>
      <c r="F18" s="157"/>
      <c r="G18" s="157"/>
      <c r="H18" s="46"/>
      <c r="I18" s="47">
        <f>SUM(I20:I25)</f>
        <v>10</v>
      </c>
      <c r="J18" s="4"/>
      <c r="K18" s="122" t="s">
        <v>85</v>
      </c>
      <c r="L18" s="123"/>
      <c r="M18" s="124"/>
      <c r="N18" s="19" t="s">
        <v>73</v>
      </c>
      <c r="O18" s="155" t="s">
        <v>13</v>
      </c>
      <c r="P18" s="155"/>
      <c r="Q18" s="155"/>
      <c r="R18" s="20" t="s">
        <v>19</v>
      </c>
    </row>
    <row r="19" spans="1:18" ht="15.75" customHeight="1">
      <c r="A19" s="4"/>
      <c r="B19" s="122" t="s">
        <v>85</v>
      </c>
      <c r="C19" s="123"/>
      <c r="D19" s="124"/>
      <c r="E19" s="19" t="s">
        <v>73</v>
      </c>
      <c r="F19" s="155" t="s">
        <v>5</v>
      </c>
      <c r="G19" s="155"/>
      <c r="H19" s="158"/>
      <c r="I19" s="20" t="s">
        <v>19</v>
      </c>
      <c r="J19" s="4"/>
      <c r="K19" s="122" t="s">
        <v>85</v>
      </c>
      <c r="L19" s="123"/>
      <c r="M19" s="124"/>
      <c r="N19" s="19" t="s">
        <v>73</v>
      </c>
      <c r="O19" s="155" t="s">
        <v>36</v>
      </c>
      <c r="P19" s="155"/>
      <c r="Q19" s="155"/>
      <c r="R19" s="20" t="s">
        <v>19</v>
      </c>
    </row>
    <row r="20" spans="1:18">
      <c r="A20" s="4"/>
      <c r="B20" s="133"/>
      <c r="C20" s="134"/>
      <c r="D20" s="135"/>
      <c r="E20" s="12" t="s">
        <v>72</v>
      </c>
      <c r="F20" s="155" t="s">
        <v>32</v>
      </c>
      <c r="G20" s="155"/>
      <c r="H20" s="155"/>
      <c r="I20" s="17">
        <v>1</v>
      </c>
      <c r="J20" s="4"/>
      <c r="K20" s="113">
        <v>1</v>
      </c>
      <c r="L20" s="114"/>
      <c r="M20" s="115"/>
      <c r="N20" s="162" t="s">
        <v>72</v>
      </c>
      <c r="O20" s="163" t="s">
        <v>38</v>
      </c>
      <c r="P20" s="163"/>
      <c r="Q20" s="163"/>
      <c r="R20" s="17">
        <v>2</v>
      </c>
    </row>
    <row r="21" spans="1:18">
      <c r="A21" s="4"/>
      <c r="B21" s="110"/>
      <c r="C21" s="111"/>
      <c r="D21" s="112"/>
      <c r="E21" s="12" t="s">
        <v>72</v>
      </c>
      <c r="F21" s="155" t="s">
        <v>75</v>
      </c>
      <c r="G21" s="155"/>
      <c r="H21" s="155"/>
      <c r="I21" s="14">
        <v>2</v>
      </c>
      <c r="J21" s="4"/>
      <c r="K21" s="113">
        <v>3</v>
      </c>
      <c r="L21" s="114"/>
      <c r="M21" s="115"/>
      <c r="N21" s="162" t="s">
        <v>72</v>
      </c>
      <c r="O21" s="163" t="s">
        <v>71</v>
      </c>
      <c r="P21" s="163"/>
      <c r="Q21" s="163"/>
      <c r="R21" s="17">
        <v>3</v>
      </c>
    </row>
    <row r="22" spans="1:18">
      <c r="A22" s="4"/>
      <c r="B22" s="110"/>
      <c r="C22" s="111"/>
      <c r="D22" s="112"/>
      <c r="E22" s="12" t="s">
        <v>72</v>
      </c>
      <c r="F22" s="155" t="s">
        <v>62</v>
      </c>
      <c r="G22" s="155"/>
      <c r="H22" s="155"/>
      <c r="I22" s="14">
        <v>1</v>
      </c>
      <c r="J22" s="4"/>
      <c r="K22" s="113">
        <v>1</v>
      </c>
      <c r="L22" s="114"/>
      <c r="M22" s="115"/>
      <c r="N22" s="162" t="s">
        <v>72</v>
      </c>
      <c r="O22" s="166" t="s">
        <v>37</v>
      </c>
      <c r="P22" s="166"/>
      <c r="Q22" s="166"/>
      <c r="R22" s="17">
        <v>1</v>
      </c>
    </row>
    <row r="23" spans="1:18">
      <c r="A23" s="4"/>
      <c r="B23" s="110"/>
      <c r="C23" s="111"/>
      <c r="D23" s="112"/>
      <c r="E23" s="12" t="s">
        <v>72</v>
      </c>
      <c r="F23" s="155" t="s">
        <v>8</v>
      </c>
      <c r="G23" s="155"/>
      <c r="H23" s="155"/>
      <c r="I23" s="14">
        <v>3</v>
      </c>
      <c r="J23" s="4"/>
      <c r="K23" s="110"/>
      <c r="L23" s="111"/>
      <c r="M23" s="112"/>
      <c r="N23" s="12" t="s">
        <v>72</v>
      </c>
      <c r="O23" s="155" t="s">
        <v>39</v>
      </c>
      <c r="P23" s="155"/>
      <c r="Q23" s="155"/>
      <c r="R23" s="17">
        <v>2</v>
      </c>
    </row>
    <row r="24" spans="1:18">
      <c r="A24" s="4"/>
      <c r="B24" s="113">
        <v>2</v>
      </c>
      <c r="C24" s="114"/>
      <c r="D24" s="115"/>
      <c r="E24" s="162" t="s">
        <v>72</v>
      </c>
      <c r="F24" s="163" t="s">
        <v>7</v>
      </c>
      <c r="G24" s="163"/>
      <c r="H24" s="163"/>
      <c r="I24" s="14">
        <v>2</v>
      </c>
      <c r="J24" s="4"/>
      <c r="K24" s="113">
        <v>1</v>
      </c>
      <c r="L24" s="114"/>
      <c r="M24" s="115"/>
      <c r="N24" s="162" t="s">
        <v>72</v>
      </c>
      <c r="O24" s="163" t="s">
        <v>20</v>
      </c>
      <c r="P24" s="163"/>
      <c r="Q24" s="163"/>
      <c r="R24" s="17">
        <v>1</v>
      </c>
    </row>
    <row r="25" spans="1:18">
      <c r="A25" s="4"/>
      <c r="B25" s="110"/>
      <c r="C25" s="111"/>
      <c r="D25" s="112"/>
      <c r="E25" s="12" t="s">
        <v>72</v>
      </c>
      <c r="F25" s="155" t="s">
        <v>9</v>
      </c>
      <c r="G25" s="155"/>
      <c r="H25" s="155"/>
      <c r="I25" s="14">
        <v>1</v>
      </c>
      <c r="J25" s="4"/>
      <c r="K25" s="113">
        <v>1</v>
      </c>
      <c r="L25" s="114"/>
      <c r="M25" s="115"/>
      <c r="N25" s="162" t="s">
        <v>72</v>
      </c>
      <c r="O25" s="163" t="s">
        <v>21</v>
      </c>
      <c r="P25" s="163"/>
      <c r="Q25" s="163"/>
      <c r="R25" s="14">
        <v>2</v>
      </c>
    </row>
    <row r="26" spans="1:18">
      <c r="A26" s="4"/>
      <c r="B26" s="97"/>
      <c r="C26" s="97"/>
      <c r="D26" s="98"/>
      <c r="E26" s="21"/>
      <c r="F26" s="21"/>
      <c r="G26" s="21"/>
      <c r="H26" s="21"/>
      <c r="I26" s="14"/>
      <c r="J26" s="4"/>
      <c r="K26" s="113">
        <v>1</v>
      </c>
      <c r="L26" s="114"/>
      <c r="M26" s="115"/>
      <c r="N26" s="162" t="s">
        <v>72</v>
      </c>
      <c r="O26" s="163" t="s">
        <v>14</v>
      </c>
      <c r="P26" s="163"/>
      <c r="Q26" s="163"/>
      <c r="R26" s="17">
        <v>3</v>
      </c>
    </row>
    <row r="27" spans="1:18">
      <c r="A27" s="4"/>
      <c r="B27" s="130">
        <f>SUM(B31:D34)</f>
        <v>0</v>
      </c>
      <c r="C27" s="131"/>
      <c r="D27" s="132"/>
      <c r="E27" s="156" t="s">
        <v>1</v>
      </c>
      <c r="F27" s="157"/>
      <c r="G27" s="157"/>
      <c r="H27" s="46"/>
      <c r="I27" s="47">
        <f>SUM(I31:I34)</f>
        <v>11</v>
      </c>
      <c r="J27" s="4"/>
      <c r="K27" s="110"/>
      <c r="L27" s="111"/>
      <c r="M27" s="112"/>
      <c r="N27" s="12" t="s">
        <v>72</v>
      </c>
      <c r="O27" s="155" t="s">
        <v>40</v>
      </c>
      <c r="P27" s="155"/>
      <c r="Q27" s="155"/>
      <c r="R27" s="17">
        <v>1</v>
      </c>
    </row>
    <row r="28" spans="1:18">
      <c r="A28" s="4"/>
      <c r="B28" s="122" t="s">
        <v>85</v>
      </c>
      <c r="C28" s="123"/>
      <c r="D28" s="124"/>
      <c r="E28" s="19" t="s">
        <v>73</v>
      </c>
      <c r="F28" s="155" t="s">
        <v>51</v>
      </c>
      <c r="G28" s="155"/>
      <c r="H28" s="155"/>
      <c r="I28" s="20" t="s">
        <v>19</v>
      </c>
      <c r="J28" s="4"/>
      <c r="K28" s="113">
        <v>1</v>
      </c>
      <c r="L28" s="114"/>
      <c r="M28" s="115"/>
      <c r="N28" s="162" t="s">
        <v>72</v>
      </c>
      <c r="O28" s="163" t="s">
        <v>28</v>
      </c>
      <c r="P28" s="163"/>
      <c r="Q28" s="163"/>
      <c r="R28" s="17">
        <v>1</v>
      </c>
    </row>
    <row r="29" spans="1:18">
      <c r="A29" s="4"/>
      <c r="B29" s="122" t="s">
        <v>85</v>
      </c>
      <c r="C29" s="123"/>
      <c r="D29" s="124"/>
      <c r="E29" s="19" t="s">
        <v>73</v>
      </c>
      <c r="F29" s="155" t="s">
        <v>53</v>
      </c>
      <c r="G29" s="155"/>
      <c r="H29" s="155"/>
      <c r="I29" s="20" t="s">
        <v>19</v>
      </c>
      <c r="J29" s="4"/>
      <c r="K29" s="61"/>
      <c r="L29" s="61"/>
      <c r="M29" s="61"/>
      <c r="N29" s="12"/>
      <c r="O29" s="13"/>
      <c r="P29" s="13"/>
      <c r="Q29" s="13"/>
      <c r="R29" s="17"/>
    </row>
    <row r="30" spans="1:18">
      <c r="A30" s="4"/>
      <c r="B30" s="122" t="s">
        <v>85</v>
      </c>
      <c r="C30" s="123"/>
      <c r="D30" s="124"/>
      <c r="E30" s="19" t="s">
        <v>73</v>
      </c>
      <c r="F30" s="13" t="s">
        <v>65</v>
      </c>
      <c r="G30" s="13"/>
      <c r="H30" s="13"/>
      <c r="I30" s="20" t="s">
        <v>19</v>
      </c>
      <c r="J30" s="4"/>
      <c r="K30" s="130">
        <f>SUM(K31:K32)</f>
        <v>0</v>
      </c>
      <c r="L30" s="131"/>
      <c r="M30" s="132"/>
      <c r="N30" s="52" t="s">
        <v>26</v>
      </c>
      <c r="O30" s="53"/>
      <c r="P30" s="53"/>
      <c r="Q30" s="46"/>
      <c r="R30" s="47">
        <f>SUM(R31:R32)</f>
        <v>6</v>
      </c>
    </row>
    <row r="31" spans="1:18">
      <c r="A31" s="4"/>
      <c r="B31" s="133"/>
      <c r="C31" s="134"/>
      <c r="D31" s="135"/>
      <c r="E31" s="12" t="s">
        <v>72</v>
      </c>
      <c r="F31" s="155" t="s">
        <v>51</v>
      </c>
      <c r="G31" s="155"/>
      <c r="H31" s="155"/>
      <c r="I31" s="17">
        <v>2</v>
      </c>
      <c r="J31" s="4"/>
      <c r="K31" s="133"/>
      <c r="L31" s="134"/>
      <c r="M31" s="135"/>
      <c r="N31" s="12" t="s">
        <v>72</v>
      </c>
      <c r="O31" s="154" t="s">
        <v>46</v>
      </c>
      <c r="P31" s="154"/>
      <c r="Q31" s="154"/>
      <c r="R31" s="26">
        <v>5</v>
      </c>
    </row>
    <row r="32" spans="1:18">
      <c r="A32" s="4"/>
      <c r="B32" s="110"/>
      <c r="C32" s="111"/>
      <c r="D32" s="112"/>
      <c r="E32" s="12" t="s">
        <v>72</v>
      </c>
      <c r="F32" s="155" t="s">
        <v>53</v>
      </c>
      <c r="G32" s="158"/>
      <c r="H32" s="158"/>
      <c r="I32" s="17">
        <v>6</v>
      </c>
      <c r="J32" s="4"/>
      <c r="K32" s="110"/>
      <c r="L32" s="111"/>
      <c r="M32" s="112"/>
      <c r="N32" s="12" t="s">
        <v>72</v>
      </c>
      <c r="O32" s="154" t="s">
        <v>60</v>
      </c>
      <c r="P32" s="154"/>
      <c r="Q32" s="154"/>
      <c r="R32" s="26">
        <v>1</v>
      </c>
    </row>
    <row r="33" spans="1:18">
      <c r="A33" s="4"/>
      <c r="B33" s="110"/>
      <c r="C33" s="111"/>
      <c r="D33" s="112"/>
      <c r="E33" s="12" t="s">
        <v>72</v>
      </c>
      <c r="F33" s="155" t="s">
        <v>58</v>
      </c>
      <c r="G33" s="155"/>
      <c r="H33" s="155"/>
      <c r="I33" s="17">
        <v>2</v>
      </c>
      <c r="J33" s="4"/>
      <c r="K33" s="60"/>
      <c r="L33" s="60"/>
      <c r="M33" s="60"/>
      <c r="N33" s="4"/>
      <c r="O33" s="4"/>
      <c r="P33" s="4"/>
      <c r="Q33" s="4"/>
      <c r="R33" s="5"/>
    </row>
    <row r="34" spans="1:18">
      <c r="A34" s="19"/>
      <c r="B34" s="110"/>
      <c r="C34" s="111"/>
      <c r="D34" s="112"/>
      <c r="E34" s="12" t="s">
        <v>72</v>
      </c>
      <c r="F34" s="13" t="s">
        <v>42</v>
      </c>
      <c r="G34" s="22"/>
      <c r="H34" s="22"/>
      <c r="I34" s="17">
        <v>1</v>
      </c>
      <c r="J34" s="4"/>
      <c r="K34" s="130">
        <f>SUM(K35:K38)</f>
        <v>0</v>
      </c>
      <c r="L34" s="131"/>
      <c r="M34" s="132"/>
      <c r="N34" s="52" t="s">
        <v>27</v>
      </c>
      <c r="O34" s="53"/>
      <c r="P34" s="53"/>
      <c r="Q34" s="46"/>
      <c r="R34" s="47">
        <f>SUM(R35:R38)</f>
        <v>4</v>
      </c>
    </row>
    <row r="35" spans="1:18">
      <c r="A35" s="19"/>
      <c r="B35" s="100"/>
      <c r="C35" s="100"/>
      <c r="D35" s="100"/>
      <c r="E35" s="12"/>
      <c r="F35" s="13"/>
      <c r="G35" s="22"/>
      <c r="H35" s="22"/>
      <c r="I35" s="17"/>
      <c r="J35" s="4"/>
      <c r="K35" s="110"/>
      <c r="L35" s="111"/>
      <c r="M35" s="112"/>
      <c r="N35" s="12" t="s">
        <v>72</v>
      </c>
      <c r="O35" s="27" t="s">
        <v>6</v>
      </c>
      <c r="P35" s="27"/>
      <c r="Q35" s="27"/>
      <c r="R35" s="17">
        <v>1</v>
      </c>
    </row>
    <row r="36" spans="1:18">
      <c r="A36" s="4"/>
      <c r="B36" s="130">
        <f>SUM(B41:D47)</f>
        <v>7</v>
      </c>
      <c r="C36" s="131"/>
      <c r="D36" s="132"/>
      <c r="E36" s="156" t="s">
        <v>2</v>
      </c>
      <c r="F36" s="157"/>
      <c r="G36" s="157"/>
      <c r="H36" s="46"/>
      <c r="I36" s="47">
        <f>SUM(I41:I47)</f>
        <v>33</v>
      </c>
      <c r="J36" s="4"/>
      <c r="K36" s="110"/>
      <c r="L36" s="111"/>
      <c r="M36" s="112"/>
      <c r="N36" s="12" t="s">
        <v>72</v>
      </c>
      <c r="O36" s="27" t="s">
        <v>6</v>
      </c>
      <c r="P36" s="27"/>
      <c r="Q36" s="27"/>
      <c r="R36" s="17">
        <v>1</v>
      </c>
    </row>
    <row r="37" spans="1:18">
      <c r="A37" s="4"/>
      <c r="B37" s="122" t="s">
        <v>85</v>
      </c>
      <c r="C37" s="123"/>
      <c r="D37" s="124"/>
      <c r="E37" s="19" t="s">
        <v>73</v>
      </c>
      <c r="F37" s="155" t="s">
        <v>41</v>
      </c>
      <c r="G37" s="155"/>
      <c r="H37" s="155"/>
      <c r="I37" s="20" t="s">
        <v>19</v>
      </c>
      <c r="J37" s="4"/>
      <c r="K37" s="110"/>
      <c r="L37" s="111"/>
      <c r="M37" s="112"/>
      <c r="N37" s="12" t="s">
        <v>72</v>
      </c>
      <c r="O37" s="27" t="s">
        <v>6</v>
      </c>
      <c r="P37" s="27"/>
      <c r="Q37" s="27"/>
      <c r="R37" s="5">
        <v>1</v>
      </c>
    </row>
    <row r="38" spans="1:18">
      <c r="A38" s="21"/>
      <c r="B38" s="122" t="s">
        <v>85</v>
      </c>
      <c r="C38" s="123"/>
      <c r="D38" s="124"/>
      <c r="E38" s="19" t="s">
        <v>73</v>
      </c>
      <c r="F38" s="158" t="s">
        <v>10</v>
      </c>
      <c r="G38" s="158"/>
      <c r="H38" s="158"/>
      <c r="I38" s="20" t="s">
        <v>19</v>
      </c>
      <c r="J38" s="4"/>
      <c r="K38" s="110"/>
      <c r="L38" s="111"/>
      <c r="M38" s="112"/>
      <c r="N38" s="12" t="s">
        <v>72</v>
      </c>
      <c r="O38" s="27" t="s">
        <v>6</v>
      </c>
      <c r="P38" s="27"/>
      <c r="Q38" s="27"/>
      <c r="R38" s="5">
        <v>1</v>
      </c>
    </row>
    <row r="39" spans="1:18">
      <c r="A39" s="4"/>
      <c r="B39" s="122" t="s">
        <v>85</v>
      </c>
      <c r="C39" s="123"/>
      <c r="D39" s="124"/>
      <c r="E39" s="19" t="s">
        <v>73</v>
      </c>
      <c r="F39" s="155" t="s">
        <v>22</v>
      </c>
      <c r="G39" s="155"/>
      <c r="H39" s="155"/>
      <c r="I39" s="16" t="s">
        <v>19</v>
      </c>
      <c r="J39" s="4"/>
      <c r="K39" s="86"/>
      <c r="L39" s="86"/>
      <c r="M39" s="86"/>
      <c r="N39" s="19"/>
      <c r="O39" s="28"/>
      <c r="P39" s="28"/>
      <c r="Q39" s="24"/>
      <c r="R39" s="26"/>
    </row>
    <row r="40" spans="1:18">
      <c r="A40" s="21"/>
      <c r="B40" s="122" t="s">
        <v>85</v>
      </c>
      <c r="C40" s="123"/>
      <c r="D40" s="124"/>
      <c r="E40" s="19" t="s">
        <v>73</v>
      </c>
      <c r="F40" s="155" t="s">
        <v>33</v>
      </c>
      <c r="G40" s="158"/>
      <c r="H40" s="158"/>
      <c r="I40" s="20" t="s">
        <v>19</v>
      </c>
      <c r="J40" s="4"/>
      <c r="K40" s="125">
        <f>SUM(B6,B8,B18,B27,B36,K8,K17,K30,K34)</f>
        <v>21</v>
      </c>
      <c r="L40" s="126"/>
      <c r="M40" s="127"/>
      <c r="N40" s="42" t="s">
        <v>77</v>
      </c>
      <c r="O40" s="43"/>
      <c r="P40" s="43"/>
      <c r="Q40" s="44" t="s">
        <v>4</v>
      </c>
      <c r="R40" s="45">
        <f>SUM(I6,I8,I18,I27,I36,R8,R17,R30,R34)</f>
        <v>110</v>
      </c>
    </row>
    <row r="41" spans="1:18">
      <c r="A41" s="4"/>
      <c r="B41" s="116">
        <v>6</v>
      </c>
      <c r="C41" s="117"/>
      <c r="D41" s="118"/>
      <c r="E41" s="162" t="s">
        <v>72</v>
      </c>
      <c r="F41" s="141" t="s">
        <v>88</v>
      </c>
      <c r="G41" s="141"/>
      <c r="H41" s="141"/>
      <c r="I41" s="17">
        <v>6</v>
      </c>
      <c r="J41" s="4"/>
      <c r="K41" s="107"/>
      <c r="L41" s="29"/>
      <c r="M41" s="29"/>
      <c r="N41" s="161" t="s">
        <v>74</v>
      </c>
      <c r="O41" s="161"/>
      <c r="P41" s="161"/>
      <c r="Q41" s="161"/>
      <c r="R41" s="161"/>
    </row>
    <row r="42" spans="1:18">
      <c r="A42" s="4"/>
      <c r="B42" s="119" t="s">
        <v>96</v>
      </c>
      <c r="C42" s="120"/>
      <c r="D42" s="121"/>
      <c r="E42" s="162" t="s">
        <v>72</v>
      </c>
      <c r="F42" s="141" t="s">
        <v>93</v>
      </c>
      <c r="G42" s="141"/>
      <c r="H42" s="146"/>
      <c r="I42" s="14">
        <v>18</v>
      </c>
      <c r="J42" s="4"/>
    </row>
    <row r="43" spans="1:18">
      <c r="A43" s="4"/>
      <c r="B43" s="110"/>
      <c r="C43" s="111"/>
      <c r="D43" s="112"/>
      <c r="E43" s="12" t="s">
        <v>72</v>
      </c>
      <c r="F43" s="155" t="s">
        <v>12</v>
      </c>
      <c r="G43" s="155"/>
      <c r="H43" s="155"/>
      <c r="I43" s="17">
        <v>1</v>
      </c>
      <c r="J43" s="4"/>
    </row>
    <row r="44" spans="1:18">
      <c r="A44" s="19"/>
      <c r="B44" s="110"/>
      <c r="C44" s="111"/>
      <c r="D44" s="112"/>
      <c r="E44" s="12" t="s">
        <v>72</v>
      </c>
      <c r="F44" s="160" t="s">
        <v>11</v>
      </c>
      <c r="G44" s="160"/>
      <c r="H44" s="160"/>
      <c r="I44" s="17">
        <v>2</v>
      </c>
      <c r="J44" s="4"/>
    </row>
    <row r="45" spans="1:18">
      <c r="A45" s="4"/>
      <c r="B45" s="110"/>
      <c r="C45" s="111"/>
      <c r="D45" s="112"/>
      <c r="E45" s="12" t="s">
        <v>72</v>
      </c>
      <c r="F45" s="155" t="s">
        <v>34</v>
      </c>
      <c r="G45" s="155"/>
      <c r="H45" s="158"/>
      <c r="I45" s="17">
        <v>3</v>
      </c>
      <c r="J45" s="4"/>
    </row>
    <row r="46" spans="1:18">
      <c r="A46" s="4"/>
      <c r="B46" s="110"/>
      <c r="C46" s="111"/>
      <c r="D46" s="112"/>
      <c r="E46" s="12" t="s">
        <v>72</v>
      </c>
      <c r="F46" s="155" t="s">
        <v>35</v>
      </c>
      <c r="G46" s="155"/>
      <c r="H46" s="158"/>
      <c r="I46" s="17">
        <v>1</v>
      </c>
      <c r="J46" s="4"/>
    </row>
    <row r="47" spans="1:18">
      <c r="A47" s="4"/>
      <c r="B47" s="113">
        <v>1</v>
      </c>
      <c r="C47" s="114"/>
      <c r="D47" s="115"/>
      <c r="E47" s="162" t="s">
        <v>72</v>
      </c>
      <c r="F47" s="141" t="s">
        <v>94</v>
      </c>
      <c r="G47" s="141"/>
      <c r="H47" s="141"/>
      <c r="I47" s="17">
        <v>2</v>
      </c>
      <c r="J47" s="4"/>
    </row>
    <row r="48" spans="1:18">
      <c r="A48" s="4"/>
      <c r="B48" s="61"/>
      <c r="C48" s="61"/>
      <c r="D48" s="61"/>
      <c r="E48" s="6"/>
      <c r="F48" s="22"/>
      <c r="G48" s="22"/>
      <c r="H48" s="22"/>
      <c r="I48" s="17"/>
      <c r="J48" s="19"/>
    </row>
    <row r="49" spans="1:10">
      <c r="A49" s="4"/>
      <c r="B49" s="25" t="s">
        <v>89</v>
      </c>
      <c r="J49" s="19"/>
    </row>
    <row r="50" spans="1:10" ht="15">
      <c r="A50" s="4"/>
      <c r="C50" s="108">
        <v>1</v>
      </c>
      <c r="D50" s="109" t="s">
        <v>90</v>
      </c>
      <c r="E50" s="109"/>
      <c r="J50" s="19"/>
    </row>
    <row r="51" spans="1:10" ht="15">
      <c r="A51" s="4"/>
      <c r="C51" s="108">
        <v>2</v>
      </c>
      <c r="D51" s="109" t="s">
        <v>97</v>
      </c>
      <c r="E51" s="109"/>
      <c r="J51" s="19"/>
    </row>
    <row r="52" spans="1:10" ht="15">
      <c r="A52" s="4"/>
      <c r="C52" s="108">
        <v>3</v>
      </c>
      <c r="D52" s="109" t="s">
        <v>91</v>
      </c>
      <c r="E52" s="109"/>
      <c r="J52" s="19"/>
    </row>
    <row r="53" spans="1:10" ht="15">
      <c r="C53" s="108">
        <v>4</v>
      </c>
      <c r="D53" s="109" t="s">
        <v>92</v>
      </c>
      <c r="E53" s="109"/>
    </row>
    <row r="54" spans="1:10">
      <c r="A54" s="4"/>
      <c r="J54" s="19"/>
    </row>
    <row r="55" spans="1:10">
      <c r="A55" s="4"/>
      <c r="J55" s="19"/>
    </row>
    <row r="56" spans="1:10">
      <c r="A56" s="4"/>
      <c r="J56" s="19"/>
    </row>
    <row r="57" spans="1:10">
      <c r="A57" s="4"/>
      <c r="J57" s="19"/>
    </row>
    <row r="58" spans="1:10">
      <c r="A58" s="4"/>
      <c r="J58" s="4"/>
    </row>
    <row r="59" spans="1:10">
      <c r="A59" s="4"/>
      <c r="J59" s="4"/>
    </row>
    <row r="60" spans="1:10">
      <c r="A60" s="4"/>
      <c r="J60" s="4"/>
    </row>
    <row r="61" spans="1:10">
      <c r="A61" s="4"/>
      <c r="J61" s="4"/>
    </row>
    <row r="62" spans="1:10">
      <c r="A62" s="4"/>
      <c r="J62" s="4"/>
    </row>
    <row r="63" spans="1:10">
      <c r="A63" s="4"/>
      <c r="J63" s="4"/>
    </row>
    <row r="64" spans="1:10" ht="15" customHeight="1">
      <c r="A64" s="4"/>
      <c r="J64" s="4"/>
    </row>
    <row r="65" spans="1:10">
      <c r="A65" s="4"/>
      <c r="J65" s="4"/>
    </row>
    <row r="66" spans="1:10">
      <c r="A66" s="4"/>
      <c r="J66" s="4"/>
    </row>
    <row r="67" spans="1:10">
      <c r="A67" s="4"/>
      <c r="J67" s="21"/>
    </row>
    <row r="68" spans="1:10">
      <c r="A68" s="4"/>
      <c r="J68" s="4"/>
    </row>
    <row r="69" spans="1:10">
      <c r="A69" s="4"/>
      <c r="J69" s="4"/>
    </row>
    <row r="70" spans="1:10">
      <c r="A70" s="4"/>
      <c r="J70" s="4"/>
    </row>
    <row r="71" spans="1:10">
      <c r="A71" s="4"/>
      <c r="J71" s="25"/>
    </row>
    <row r="72" spans="1:10">
      <c r="A72" s="4"/>
    </row>
    <row r="73" spans="1:10">
      <c r="A73" s="4"/>
    </row>
    <row r="74" spans="1:10">
      <c r="A74" s="4"/>
      <c r="J74" s="25"/>
    </row>
    <row r="75" spans="1:10">
      <c r="A75" s="4"/>
      <c r="J75" s="4"/>
    </row>
    <row r="76" spans="1:10">
      <c r="A76" s="4"/>
      <c r="J76" s="21"/>
    </row>
    <row r="77" spans="1:10">
      <c r="A77" s="19"/>
      <c r="J77" s="4"/>
    </row>
    <row r="78" spans="1:10">
      <c r="A78" s="4"/>
      <c r="J78" s="4"/>
    </row>
    <row r="79" spans="1:10">
      <c r="A79" s="4"/>
      <c r="J79" s="4"/>
    </row>
    <row r="80" spans="1:10">
      <c r="A80" s="4"/>
      <c r="J80" s="4"/>
    </row>
    <row r="81" spans="1:10">
      <c r="A81" s="4"/>
      <c r="J81" s="4"/>
    </row>
    <row r="82" spans="1:10">
      <c r="J82" s="29"/>
    </row>
    <row r="84" spans="1:10">
      <c r="A84" s="29"/>
      <c r="E84" s="29"/>
      <c r="F84" s="29"/>
      <c r="G84" s="29"/>
      <c r="H84" s="29"/>
      <c r="I84" s="29"/>
      <c r="J84" s="29"/>
    </row>
    <row r="85" spans="1:10">
      <c r="B85" s="107"/>
      <c r="C85" s="107"/>
      <c r="D85" s="107"/>
    </row>
  </sheetData>
  <mergeCells count="127">
    <mergeCell ref="F46:H46"/>
    <mergeCell ref="O12:Q12"/>
    <mergeCell ref="O11:Q11"/>
    <mergeCell ref="F29:H29"/>
    <mergeCell ref="F47:H47"/>
    <mergeCell ref="F15:H15"/>
    <mergeCell ref="F19:H19"/>
    <mergeCell ref="F20:H20"/>
    <mergeCell ref="F23:H23"/>
    <mergeCell ref="F22:H22"/>
    <mergeCell ref="E27:G27"/>
    <mergeCell ref="F38:H38"/>
    <mergeCell ref="F31:H31"/>
    <mergeCell ref="F43:H43"/>
    <mergeCell ref="F44:H44"/>
    <mergeCell ref="F45:H45"/>
    <mergeCell ref="F42:H42"/>
    <mergeCell ref="F39:H39"/>
    <mergeCell ref="F40:H40"/>
    <mergeCell ref="N8:P8"/>
    <mergeCell ref="F33:H33"/>
    <mergeCell ref="K3:N3"/>
    <mergeCell ref="K4:N4"/>
    <mergeCell ref="E5:I5"/>
    <mergeCell ref="F28:H28"/>
    <mergeCell ref="O32:Q32"/>
    <mergeCell ref="O24:Q24"/>
    <mergeCell ref="O25:Q25"/>
    <mergeCell ref="F24:H24"/>
    <mergeCell ref="F25:H25"/>
    <mergeCell ref="F6:H6"/>
    <mergeCell ref="E8:G8"/>
    <mergeCell ref="F10:H10"/>
    <mergeCell ref="F11:H11"/>
    <mergeCell ref="E18:G18"/>
    <mergeCell ref="F21:H21"/>
    <mergeCell ref="F9:H9"/>
    <mergeCell ref="F12:H12"/>
    <mergeCell ref="F13:H13"/>
    <mergeCell ref="F14:H14"/>
    <mergeCell ref="F37:H37"/>
    <mergeCell ref="F32:H32"/>
    <mergeCell ref="E36:G36"/>
    <mergeCell ref="F41:H41"/>
    <mergeCell ref="N41:R41"/>
    <mergeCell ref="O9:Q9"/>
    <mergeCell ref="O10:Q10"/>
    <mergeCell ref="O15:Q15"/>
    <mergeCell ref="O18:Q18"/>
    <mergeCell ref="O19:Q19"/>
    <mergeCell ref="O26:Q26"/>
    <mergeCell ref="O27:Q27"/>
    <mergeCell ref="O28:Q28"/>
    <mergeCell ref="O31:Q31"/>
    <mergeCell ref="O13:Q13"/>
    <mergeCell ref="O20:Q20"/>
    <mergeCell ref="O21:Q21"/>
    <mergeCell ref="O23:Q23"/>
    <mergeCell ref="B10:D10"/>
    <mergeCell ref="B11:D11"/>
    <mergeCell ref="B12:D12"/>
    <mergeCell ref="B13:D13"/>
    <mergeCell ref="B14:D14"/>
    <mergeCell ref="E3:J3"/>
    <mergeCell ref="B5:D5"/>
    <mergeCell ref="B6:D6"/>
    <mergeCell ref="B8:D8"/>
    <mergeCell ref="B9:D9"/>
    <mergeCell ref="B21:D21"/>
    <mergeCell ref="B22:D22"/>
    <mergeCell ref="B23:D23"/>
    <mergeCell ref="B24:D24"/>
    <mergeCell ref="B25:D25"/>
    <mergeCell ref="B15:D15"/>
    <mergeCell ref="B16:D16"/>
    <mergeCell ref="B18:D18"/>
    <mergeCell ref="B19:D19"/>
    <mergeCell ref="B20:D20"/>
    <mergeCell ref="B32:D32"/>
    <mergeCell ref="B33:D33"/>
    <mergeCell ref="B34:D34"/>
    <mergeCell ref="B36:D36"/>
    <mergeCell ref="B37:D37"/>
    <mergeCell ref="B27:D27"/>
    <mergeCell ref="B28:D28"/>
    <mergeCell ref="B29:D29"/>
    <mergeCell ref="B30:D30"/>
    <mergeCell ref="B31:D31"/>
    <mergeCell ref="B43:D43"/>
    <mergeCell ref="B44:D44"/>
    <mergeCell ref="B45:D45"/>
    <mergeCell ref="B46:D46"/>
    <mergeCell ref="B47:D47"/>
    <mergeCell ref="B38:D38"/>
    <mergeCell ref="B39:D39"/>
    <mergeCell ref="B40:D40"/>
    <mergeCell ref="B41:D41"/>
    <mergeCell ref="B42:D42"/>
    <mergeCell ref="K13:M13"/>
    <mergeCell ref="K14:M14"/>
    <mergeCell ref="K15:M15"/>
    <mergeCell ref="K17:M17"/>
    <mergeCell ref="K18:M18"/>
    <mergeCell ref="K8:M8"/>
    <mergeCell ref="K9:M9"/>
    <mergeCell ref="K10:M10"/>
    <mergeCell ref="K11:M11"/>
    <mergeCell ref="K12:M12"/>
    <mergeCell ref="K24:M24"/>
    <mergeCell ref="K25:M25"/>
    <mergeCell ref="K26:M26"/>
    <mergeCell ref="K27:M27"/>
    <mergeCell ref="K28:M28"/>
    <mergeCell ref="K19:M19"/>
    <mergeCell ref="K20:M20"/>
    <mergeCell ref="K21:M21"/>
    <mergeCell ref="K22:M22"/>
    <mergeCell ref="K23:M23"/>
    <mergeCell ref="K36:M36"/>
    <mergeCell ref="K37:M37"/>
    <mergeCell ref="K38:M38"/>
    <mergeCell ref="K40:M40"/>
    <mergeCell ref="K30:M30"/>
    <mergeCell ref="K31:M31"/>
    <mergeCell ref="K32:M32"/>
    <mergeCell ref="K34:M34"/>
    <mergeCell ref="K35:M35"/>
  </mergeCells>
  <pageMargins left="0.7" right="0.7" top="0.75" bottom="0.75" header="0.3" footer="0.3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9"/>
  <sheetViews>
    <sheetView showGridLines="0" zoomScale="120" zoomScaleNormal="120" workbookViewId="0"/>
  </sheetViews>
  <sheetFormatPr baseColWidth="10" defaultColWidth="8.83203125" defaultRowHeight="13"/>
  <cols>
    <col min="1" max="1" width="1.5" style="7" customWidth="1"/>
    <col min="2" max="4" width="4.1640625" style="25" customWidth="1"/>
    <col min="5" max="5" width="5.83203125" style="7" customWidth="1"/>
    <col min="6" max="6" width="3.33203125" style="7" customWidth="1"/>
    <col min="7" max="7" width="34.1640625" style="7" customWidth="1"/>
    <col min="8" max="8" width="14.33203125" style="7" customWidth="1"/>
    <col min="9" max="9" width="8.6640625" style="30" customWidth="1"/>
    <col min="10" max="10" width="2.5" style="7" customWidth="1"/>
    <col min="11" max="11" width="3.5" style="25" customWidth="1"/>
    <col min="12" max="12" width="3.1640625" style="25" customWidth="1"/>
    <col min="13" max="13" width="3.5" style="25" customWidth="1"/>
    <col min="14" max="14" width="6.5" style="7" customWidth="1"/>
    <col min="15" max="15" width="18.33203125" style="7" customWidth="1"/>
    <col min="16" max="16" width="21.83203125" style="7" customWidth="1"/>
    <col min="17" max="17" width="10.6640625" style="7" customWidth="1"/>
    <col min="18" max="18" width="8.5" style="7" customWidth="1"/>
    <col min="19" max="16384" width="8.83203125" style="7"/>
  </cols>
  <sheetData>
    <row r="1" spans="1:18" s="25" customFormat="1">
      <c r="A1" s="60"/>
      <c r="B1" s="61"/>
      <c r="C1" s="61"/>
      <c r="D1" s="61"/>
      <c r="E1" s="62"/>
      <c r="F1" s="63"/>
      <c r="G1" s="63"/>
      <c r="H1" s="63"/>
      <c r="I1" s="64"/>
      <c r="J1" s="65"/>
    </row>
    <row r="2" spans="1:18" s="25" customFormat="1" ht="13" customHeight="1">
      <c r="A2" s="60"/>
      <c r="B2" s="61"/>
      <c r="C2" s="61"/>
      <c r="D2" s="61"/>
      <c r="E2" s="66" t="s">
        <v>80</v>
      </c>
      <c r="F2" s="67"/>
      <c r="G2" s="68"/>
      <c r="H2" s="68"/>
      <c r="I2" s="69"/>
      <c r="J2" s="70"/>
    </row>
    <row r="3" spans="1:18" s="25" customFormat="1" ht="58" customHeight="1">
      <c r="A3" s="60"/>
      <c r="B3" s="61"/>
      <c r="C3" s="61"/>
      <c r="D3" s="61"/>
      <c r="E3" s="136" t="s">
        <v>81</v>
      </c>
      <c r="F3" s="136"/>
      <c r="G3" s="136"/>
      <c r="H3" s="136"/>
      <c r="I3" s="136"/>
      <c r="J3" s="136"/>
      <c r="K3" s="147"/>
      <c r="L3" s="147"/>
      <c r="M3" s="147"/>
      <c r="N3" s="147"/>
    </row>
    <row r="4" spans="1:18" s="25" customFormat="1" ht="14">
      <c r="A4" s="60"/>
      <c r="B4" s="61"/>
      <c r="C4" s="61"/>
      <c r="D4" s="61"/>
      <c r="E4" s="71" t="s">
        <v>82</v>
      </c>
      <c r="F4" s="72"/>
      <c r="G4" s="73" t="s">
        <v>83</v>
      </c>
      <c r="H4" s="74"/>
      <c r="I4" s="75"/>
      <c r="J4" s="75"/>
      <c r="K4" s="148"/>
      <c r="L4" s="148"/>
      <c r="M4" s="148"/>
      <c r="N4" s="148"/>
    </row>
    <row r="5" spans="1:18" ht="14" customHeight="1">
      <c r="A5" s="4"/>
      <c r="B5" s="137" t="s">
        <v>84</v>
      </c>
      <c r="C5" s="137"/>
      <c r="D5" s="137"/>
      <c r="E5" s="159"/>
      <c r="F5" s="159"/>
      <c r="G5" s="159"/>
      <c r="H5" s="159"/>
      <c r="I5" s="159"/>
      <c r="J5" s="4"/>
    </row>
    <row r="6" spans="1:18" ht="14" customHeight="1">
      <c r="A6" s="4"/>
      <c r="B6" s="122" t="s">
        <v>85</v>
      </c>
      <c r="C6" s="123"/>
      <c r="D6" s="124"/>
      <c r="E6" s="12" t="s">
        <v>73</v>
      </c>
      <c r="F6" s="155" t="s">
        <v>55</v>
      </c>
      <c r="G6" s="155"/>
      <c r="H6" s="155"/>
      <c r="I6" s="20" t="s">
        <v>19</v>
      </c>
      <c r="J6" s="4"/>
    </row>
    <row r="7" spans="1:18" ht="14.5" customHeight="1">
      <c r="A7" s="4"/>
      <c r="B7" s="138">
        <v>0</v>
      </c>
      <c r="C7" s="139"/>
      <c r="D7" s="140"/>
      <c r="E7" s="12" t="s">
        <v>72</v>
      </c>
      <c r="F7" s="155" t="s">
        <v>48</v>
      </c>
      <c r="G7" s="155"/>
      <c r="H7" s="155"/>
      <c r="I7" s="11">
        <v>1</v>
      </c>
      <c r="J7" s="4"/>
    </row>
    <row r="8" spans="1:18">
      <c r="A8" s="4"/>
      <c r="B8" s="78"/>
      <c r="C8" s="79"/>
      <c r="D8" s="64"/>
      <c r="E8" s="12"/>
      <c r="F8" s="13"/>
      <c r="G8" s="13"/>
      <c r="H8" s="13"/>
      <c r="I8" s="14"/>
    </row>
    <row r="9" spans="1:18">
      <c r="A9" s="4"/>
      <c r="B9" s="130">
        <f>SUM(B10:D17)</f>
        <v>1</v>
      </c>
      <c r="C9" s="131"/>
      <c r="D9" s="132"/>
      <c r="E9" s="156" t="s">
        <v>24</v>
      </c>
      <c r="F9" s="157"/>
      <c r="G9" s="157"/>
      <c r="H9" s="46"/>
      <c r="I9" s="47">
        <f>SUM(I11:I17)</f>
        <v>9</v>
      </c>
      <c r="J9" s="4"/>
      <c r="K9" s="130">
        <f>SUM(K13:K21)</f>
        <v>2</v>
      </c>
      <c r="L9" s="131"/>
      <c r="M9" s="132"/>
      <c r="N9" s="156" t="s">
        <v>3</v>
      </c>
      <c r="O9" s="157"/>
      <c r="P9" s="157"/>
      <c r="Q9" s="46"/>
      <c r="R9" s="47">
        <f>SUM(R13:R21)</f>
        <v>19</v>
      </c>
    </row>
    <row r="10" spans="1:18">
      <c r="A10" s="4"/>
      <c r="B10" s="110"/>
      <c r="C10" s="111"/>
      <c r="D10" s="112"/>
      <c r="E10" s="12" t="s">
        <v>72</v>
      </c>
      <c r="F10" s="155" t="s">
        <v>31</v>
      </c>
      <c r="G10" s="155"/>
      <c r="H10" s="155"/>
      <c r="I10" s="5">
        <v>9</v>
      </c>
      <c r="J10" s="4"/>
      <c r="K10" s="122" t="s">
        <v>85</v>
      </c>
      <c r="L10" s="123"/>
      <c r="M10" s="124"/>
      <c r="N10" s="19" t="s">
        <v>73</v>
      </c>
      <c r="O10" s="155" t="s">
        <v>47</v>
      </c>
      <c r="P10" s="155"/>
      <c r="Q10" s="158"/>
      <c r="R10" s="20" t="s">
        <v>19</v>
      </c>
    </row>
    <row r="11" spans="1:18">
      <c r="A11" s="4"/>
      <c r="B11" s="113">
        <v>1</v>
      </c>
      <c r="C11" s="114"/>
      <c r="D11" s="115"/>
      <c r="E11" s="162" t="s">
        <v>72</v>
      </c>
      <c r="F11" s="163" t="s">
        <v>52</v>
      </c>
      <c r="G11" s="163"/>
      <c r="H11" s="164"/>
      <c r="I11" s="16">
        <v>1</v>
      </c>
      <c r="J11" s="4"/>
      <c r="K11" s="122" t="s">
        <v>85</v>
      </c>
      <c r="L11" s="123"/>
      <c r="M11" s="124"/>
      <c r="N11" s="19" t="s">
        <v>73</v>
      </c>
      <c r="O11" s="155" t="s">
        <v>59</v>
      </c>
      <c r="P11" s="155"/>
      <c r="Q11" s="158"/>
      <c r="R11" s="20" t="s">
        <v>19</v>
      </c>
    </row>
    <row r="12" spans="1:18">
      <c r="A12" s="4"/>
      <c r="B12" s="110"/>
      <c r="C12" s="111"/>
      <c r="D12" s="112"/>
      <c r="E12" s="12" t="s">
        <v>72</v>
      </c>
      <c r="F12" s="155" t="s">
        <v>49</v>
      </c>
      <c r="G12" s="158"/>
      <c r="H12" s="158"/>
      <c r="I12" s="17">
        <v>2</v>
      </c>
      <c r="J12" s="4"/>
      <c r="K12" s="122" t="s">
        <v>85</v>
      </c>
      <c r="L12" s="123"/>
      <c r="M12" s="124"/>
      <c r="N12" s="19" t="s">
        <v>73</v>
      </c>
      <c r="O12" s="155" t="s">
        <v>43</v>
      </c>
      <c r="P12" s="155"/>
      <c r="Q12" s="158"/>
      <c r="R12" s="20" t="s">
        <v>19</v>
      </c>
    </row>
    <row r="13" spans="1:18">
      <c r="A13" s="4"/>
      <c r="B13" s="110"/>
      <c r="C13" s="111"/>
      <c r="D13" s="112"/>
      <c r="E13" s="12" t="s">
        <v>72</v>
      </c>
      <c r="F13" s="155" t="s">
        <v>50</v>
      </c>
      <c r="G13" s="155"/>
      <c r="H13" s="158"/>
      <c r="I13" s="17">
        <v>1</v>
      </c>
      <c r="J13" s="4"/>
      <c r="K13" s="113" t="s">
        <v>86</v>
      </c>
      <c r="L13" s="114"/>
      <c r="M13" s="115"/>
      <c r="N13" s="162" t="s">
        <v>72</v>
      </c>
      <c r="O13" s="141" t="s">
        <v>95</v>
      </c>
      <c r="P13" s="141"/>
      <c r="Q13" s="146"/>
      <c r="R13" s="17">
        <v>5</v>
      </c>
    </row>
    <row r="14" spans="1:18" ht="21" customHeight="1">
      <c r="A14" s="4"/>
      <c r="B14" s="110"/>
      <c r="C14" s="111"/>
      <c r="D14" s="112"/>
      <c r="E14" s="12" t="s">
        <v>72</v>
      </c>
      <c r="F14" s="155" t="s">
        <v>56</v>
      </c>
      <c r="G14" s="155"/>
      <c r="H14" s="158"/>
      <c r="I14" s="5">
        <v>2</v>
      </c>
      <c r="J14" s="4"/>
      <c r="K14" s="113">
        <v>1</v>
      </c>
      <c r="L14" s="114"/>
      <c r="M14" s="115"/>
      <c r="N14" s="162" t="s">
        <v>72</v>
      </c>
      <c r="O14" s="165" t="s">
        <v>79</v>
      </c>
      <c r="P14" s="163"/>
      <c r="Q14" s="164"/>
      <c r="R14" s="17">
        <v>2</v>
      </c>
    </row>
    <row r="15" spans="1:18">
      <c r="A15" s="4"/>
      <c r="B15" s="110"/>
      <c r="C15" s="111"/>
      <c r="D15" s="112"/>
      <c r="E15" s="12" t="s">
        <v>72</v>
      </c>
      <c r="F15" s="155" t="s">
        <v>57</v>
      </c>
      <c r="G15" s="155"/>
      <c r="H15" s="155"/>
      <c r="I15" s="5">
        <v>1</v>
      </c>
      <c r="J15" s="4"/>
      <c r="K15" s="113">
        <v>1</v>
      </c>
      <c r="L15" s="114"/>
      <c r="M15" s="115"/>
      <c r="N15" s="162" t="s">
        <v>72</v>
      </c>
      <c r="O15" s="163" t="s">
        <v>70</v>
      </c>
      <c r="P15" s="163"/>
      <c r="Q15" s="163"/>
      <c r="R15" s="17">
        <v>2</v>
      </c>
    </row>
    <row r="16" spans="1:18">
      <c r="A16" s="4"/>
      <c r="B16" s="110"/>
      <c r="C16" s="111"/>
      <c r="D16" s="112"/>
      <c r="E16" s="12" t="s">
        <v>72</v>
      </c>
      <c r="F16" s="155" t="s">
        <v>30</v>
      </c>
      <c r="G16" s="155"/>
      <c r="H16" s="158"/>
      <c r="I16" s="5">
        <v>1</v>
      </c>
      <c r="J16" s="4"/>
      <c r="K16" s="83"/>
      <c r="L16" s="84"/>
      <c r="M16" s="85"/>
      <c r="N16" s="12" t="s">
        <v>72</v>
      </c>
      <c r="O16" s="1" t="s">
        <v>69</v>
      </c>
      <c r="P16" s="1"/>
      <c r="Q16" s="24"/>
      <c r="R16" s="17">
        <v>2</v>
      </c>
    </row>
    <row r="17" spans="1:18">
      <c r="A17" s="4"/>
      <c r="B17" s="110"/>
      <c r="C17" s="111"/>
      <c r="D17" s="112"/>
      <c r="E17" s="12" t="s">
        <v>72</v>
      </c>
      <c r="F17" s="4" t="s">
        <v>67</v>
      </c>
      <c r="G17" s="4"/>
      <c r="H17" s="4"/>
      <c r="I17" s="5">
        <v>1</v>
      </c>
      <c r="J17" s="4"/>
      <c r="K17" s="83"/>
      <c r="L17" s="84"/>
      <c r="M17" s="85"/>
      <c r="N17" s="12" t="s">
        <v>72</v>
      </c>
      <c r="O17" s="155" t="s">
        <v>43</v>
      </c>
      <c r="P17" s="155"/>
      <c r="Q17" s="158"/>
      <c r="R17" s="17">
        <v>1</v>
      </c>
    </row>
    <row r="18" spans="1:18">
      <c r="A18" s="4"/>
      <c r="B18" s="60"/>
      <c r="C18" s="60"/>
      <c r="D18" s="60"/>
      <c r="E18" s="18"/>
      <c r="F18" s="4"/>
      <c r="G18" s="4"/>
      <c r="H18" s="4"/>
      <c r="I18" s="5"/>
      <c r="J18" s="4"/>
      <c r="K18" s="83"/>
      <c r="L18" s="84"/>
      <c r="M18" s="85"/>
      <c r="N18" s="12" t="s">
        <v>72</v>
      </c>
      <c r="O18" s="155" t="s">
        <v>44</v>
      </c>
      <c r="P18" s="155"/>
      <c r="Q18" s="158"/>
      <c r="R18" s="17">
        <v>2</v>
      </c>
    </row>
    <row r="19" spans="1:18">
      <c r="A19" s="4"/>
      <c r="B19" s="130">
        <f>SUM(B21:D29)</f>
        <v>2</v>
      </c>
      <c r="C19" s="131"/>
      <c r="D19" s="132"/>
      <c r="E19" s="156" t="s">
        <v>0</v>
      </c>
      <c r="F19" s="157"/>
      <c r="G19" s="157"/>
      <c r="H19" s="46"/>
      <c r="I19" s="47">
        <f>SUM(I22:I29)</f>
        <v>9</v>
      </c>
      <c r="J19" s="4"/>
      <c r="K19" s="83"/>
      <c r="L19" s="84"/>
      <c r="M19" s="85"/>
      <c r="N19" s="12" t="s">
        <v>72</v>
      </c>
      <c r="O19" s="155" t="s">
        <v>45</v>
      </c>
      <c r="P19" s="155"/>
      <c r="Q19" s="158"/>
      <c r="R19" s="17">
        <v>2</v>
      </c>
    </row>
    <row r="20" spans="1:18" ht="15.75" customHeight="1">
      <c r="A20" s="4"/>
      <c r="B20" s="122" t="s">
        <v>85</v>
      </c>
      <c r="C20" s="123"/>
      <c r="D20" s="124"/>
      <c r="E20" s="12" t="s">
        <v>73</v>
      </c>
      <c r="F20" s="155" t="s">
        <v>5</v>
      </c>
      <c r="G20" s="155"/>
      <c r="H20" s="158"/>
      <c r="I20" s="20" t="s">
        <v>19</v>
      </c>
      <c r="J20" s="4"/>
      <c r="K20" s="110"/>
      <c r="L20" s="111"/>
      <c r="M20" s="112"/>
      <c r="N20" s="12" t="s">
        <v>72</v>
      </c>
      <c r="O20" s="155" t="s">
        <v>66</v>
      </c>
      <c r="P20" s="155"/>
      <c r="Q20" s="158"/>
      <c r="R20" s="17">
        <v>1</v>
      </c>
    </row>
    <row r="21" spans="1:18" ht="15" customHeight="1">
      <c r="A21" s="4"/>
      <c r="B21" s="133"/>
      <c r="C21" s="134"/>
      <c r="D21" s="135"/>
      <c r="E21" s="12" t="s">
        <v>73</v>
      </c>
      <c r="F21" s="155" t="s">
        <v>16</v>
      </c>
      <c r="G21" s="155"/>
      <c r="H21" s="158"/>
      <c r="I21" s="16" t="s">
        <v>19</v>
      </c>
      <c r="J21" s="4"/>
      <c r="K21" s="110"/>
      <c r="L21" s="111"/>
      <c r="M21" s="112"/>
      <c r="N21" s="12" t="s">
        <v>72</v>
      </c>
      <c r="O21" s="155" t="s">
        <v>54</v>
      </c>
      <c r="P21" s="155"/>
      <c r="Q21" s="155"/>
      <c r="R21" s="17">
        <v>2</v>
      </c>
    </row>
    <row r="22" spans="1:18">
      <c r="A22" s="4"/>
      <c r="B22" s="94"/>
      <c r="C22" s="95"/>
      <c r="D22" s="96"/>
      <c r="E22" s="12" t="s">
        <v>72</v>
      </c>
      <c r="F22" s="155" t="s">
        <v>32</v>
      </c>
      <c r="G22" s="155"/>
      <c r="H22" s="155"/>
      <c r="I22" s="17">
        <v>1</v>
      </c>
      <c r="J22" s="4"/>
      <c r="K22" s="92"/>
      <c r="L22" s="92"/>
      <c r="M22" s="92"/>
      <c r="N22" s="23"/>
      <c r="O22" s="13"/>
      <c r="P22" s="13"/>
      <c r="Q22" s="13"/>
      <c r="R22" s="17"/>
    </row>
    <row r="23" spans="1:18">
      <c r="A23" s="4"/>
      <c r="B23" s="110"/>
      <c r="C23" s="111"/>
      <c r="D23" s="112"/>
      <c r="E23" s="12" t="s">
        <v>72</v>
      </c>
      <c r="F23" s="155" t="s">
        <v>75</v>
      </c>
      <c r="G23" s="155"/>
      <c r="H23" s="155"/>
      <c r="I23" s="14">
        <v>1</v>
      </c>
      <c r="J23" s="4"/>
      <c r="K23" s="130">
        <f>SUM(K26:K34)</f>
        <v>9</v>
      </c>
      <c r="L23" s="131"/>
      <c r="M23" s="132"/>
      <c r="N23" s="52" t="s">
        <v>25</v>
      </c>
      <c r="O23" s="53"/>
      <c r="P23" s="53"/>
      <c r="Q23" s="46"/>
      <c r="R23" s="47">
        <f>SUM(R26:R34)</f>
        <v>16</v>
      </c>
    </row>
    <row r="24" spans="1:18">
      <c r="A24" s="4"/>
      <c r="B24" s="110"/>
      <c r="C24" s="111"/>
      <c r="D24" s="112"/>
      <c r="E24" s="12" t="s">
        <v>72</v>
      </c>
      <c r="F24" s="155" t="s">
        <v>62</v>
      </c>
      <c r="G24" s="155"/>
      <c r="H24" s="155"/>
      <c r="I24" s="14">
        <v>1</v>
      </c>
      <c r="J24" s="4"/>
      <c r="K24" s="122" t="s">
        <v>85</v>
      </c>
      <c r="L24" s="123"/>
      <c r="M24" s="124"/>
      <c r="N24" s="19" t="s">
        <v>73</v>
      </c>
      <c r="O24" s="155" t="s">
        <v>13</v>
      </c>
      <c r="P24" s="155"/>
      <c r="Q24" s="155"/>
      <c r="R24" s="20" t="s">
        <v>19</v>
      </c>
    </row>
    <row r="25" spans="1:18">
      <c r="A25" s="4"/>
      <c r="B25" s="110"/>
      <c r="C25" s="111"/>
      <c r="D25" s="112"/>
      <c r="E25" s="12" t="s">
        <v>72</v>
      </c>
      <c r="F25" s="155" t="s">
        <v>8</v>
      </c>
      <c r="G25" s="155"/>
      <c r="H25" s="155"/>
      <c r="I25" s="14">
        <v>2</v>
      </c>
      <c r="J25" s="4"/>
      <c r="K25" s="122" t="s">
        <v>85</v>
      </c>
      <c r="L25" s="123"/>
      <c r="M25" s="124"/>
      <c r="N25" s="19" t="s">
        <v>73</v>
      </c>
      <c r="O25" s="155" t="s">
        <v>36</v>
      </c>
      <c r="P25" s="155"/>
      <c r="Q25" s="155"/>
      <c r="R25" s="20" t="s">
        <v>19</v>
      </c>
    </row>
    <row r="26" spans="1:18">
      <c r="A26" s="4"/>
      <c r="B26" s="113">
        <v>2</v>
      </c>
      <c r="C26" s="114"/>
      <c r="D26" s="115"/>
      <c r="E26" s="162" t="s">
        <v>72</v>
      </c>
      <c r="F26" s="163" t="s">
        <v>7</v>
      </c>
      <c r="G26" s="163"/>
      <c r="H26" s="163"/>
      <c r="I26" s="14">
        <v>1</v>
      </c>
      <c r="J26" s="4"/>
      <c r="K26" s="113">
        <v>1</v>
      </c>
      <c r="L26" s="114"/>
      <c r="M26" s="115"/>
      <c r="N26" s="162" t="s">
        <v>72</v>
      </c>
      <c r="O26" s="163" t="s">
        <v>38</v>
      </c>
      <c r="P26" s="163"/>
      <c r="Q26" s="163"/>
      <c r="R26" s="17">
        <v>2</v>
      </c>
    </row>
    <row r="27" spans="1:18">
      <c r="A27" s="4"/>
      <c r="B27" s="83"/>
      <c r="C27" s="84"/>
      <c r="D27" s="85"/>
      <c r="E27" s="12" t="s">
        <v>72</v>
      </c>
      <c r="F27" s="155" t="s">
        <v>9</v>
      </c>
      <c r="G27" s="155"/>
      <c r="H27" s="155"/>
      <c r="I27" s="14">
        <v>1</v>
      </c>
      <c r="J27" s="4"/>
      <c r="K27" s="113">
        <v>3</v>
      </c>
      <c r="L27" s="114"/>
      <c r="M27" s="115"/>
      <c r="N27" s="162" t="s">
        <v>72</v>
      </c>
      <c r="O27" s="163" t="s">
        <v>71</v>
      </c>
      <c r="P27" s="163"/>
      <c r="Q27" s="163"/>
      <c r="R27" s="17">
        <v>3</v>
      </c>
    </row>
    <row r="28" spans="1:18">
      <c r="A28" s="4"/>
      <c r="B28" s="83"/>
      <c r="C28" s="84"/>
      <c r="D28" s="85"/>
      <c r="E28" s="12" t="s">
        <v>72</v>
      </c>
      <c r="F28" s="155" t="s">
        <v>63</v>
      </c>
      <c r="G28" s="155"/>
      <c r="H28" s="155"/>
      <c r="I28" s="14">
        <v>1</v>
      </c>
      <c r="J28" s="4"/>
      <c r="K28" s="113">
        <v>1</v>
      </c>
      <c r="L28" s="114"/>
      <c r="M28" s="115"/>
      <c r="N28" s="162" t="s">
        <v>72</v>
      </c>
      <c r="O28" s="166" t="s">
        <v>37</v>
      </c>
      <c r="P28" s="166"/>
      <c r="Q28" s="166"/>
      <c r="R28" s="17">
        <v>1</v>
      </c>
    </row>
    <row r="29" spans="1:18">
      <c r="A29" s="4"/>
      <c r="B29" s="110"/>
      <c r="C29" s="111"/>
      <c r="D29" s="112"/>
      <c r="E29" s="12" t="s">
        <v>72</v>
      </c>
      <c r="F29" s="1" t="s">
        <v>64</v>
      </c>
      <c r="I29" s="14">
        <v>1</v>
      </c>
      <c r="J29" s="4"/>
      <c r="K29" s="110"/>
      <c r="L29" s="111"/>
      <c r="M29" s="112"/>
      <c r="N29" s="12" t="s">
        <v>72</v>
      </c>
      <c r="O29" s="155" t="s">
        <v>39</v>
      </c>
      <c r="P29" s="155"/>
      <c r="Q29" s="155"/>
      <c r="R29" s="17">
        <v>2</v>
      </c>
    </row>
    <row r="30" spans="1:18">
      <c r="A30" s="4"/>
      <c r="B30" s="97"/>
      <c r="C30" s="97"/>
      <c r="D30" s="98"/>
      <c r="E30" s="21"/>
      <c r="F30" s="21"/>
      <c r="G30" s="21"/>
      <c r="H30" s="21"/>
      <c r="I30" s="14"/>
      <c r="J30" s="4"/>
      <c r="K30" s="113">
        <v>1</v>
      </c>
      <c r="L30" s="114"/>
      <c r="M30" s="115"/>
      <c r="N30" s="162" t="s">
        <v>72</v>
      </c>
      <c r="O30" s="163" t="s">
        <v>20</v>
      </c>
      <c r="P30" s="163"/>
      <c r="Q30" s="163"/>
      <c r="R30" s="17">
        <v>1</v>
      </c>
    </row>
    <row r="31" spans="1:18">
      <c r="A31" s="4"/>
      <c r="B31" s="130">
        <f>SUM(B35:D38)</f>
        <v>0</v>
      </c>
      <c r="C31" s="131"/>
      <c r="D31" s="132"/>
      <c r="E31" s="156" t="s">
        <v>1</v>
      </c>
      <c r="F31" s="157"/>
      <c r="G31" s="157"/>
      <c r="H31" s="46"/>
      <c r="I31" s="47">
        <f>SUM(I35:I38)</f>
        <v>11</v>
      </c>
      <c r="J31" s="4"/>
      <c r="K31" s="113">
        <v>1</v>
      </c>
      <c r="L31" s="114"/>
      <c r="M31" s="115"/>
      <c r="N31" s="162" t="s">
        <v>72</v>
      </c>
      <c r="O31" s="163" t="s">
        <v>21</v>
      </c>
      <c r="P31" s="163"/>
      <c r="Q31" s="163"/>
      <c r="R31" s="14">
        <v>1</v>
      </c>
    </row>
    <row r="32" spans="1:18">
      <c r="A32" s="4"/>
      <c r="B32" s="122" t="s">
        <v>85</v>
      </c>
      <c r="C32" s="123"/>
      <c r="D32" s="124"/>
      <c r="E32" s="12" t="s">
        <v>73</v>
      </c>
      <c r="F32" s="155" t="s">
        <v>51</v>
      </c>
      <c r="G32" s="155"/>
      <c r="H32" s="155"/>
      <c r="I32" s="20" t="s">
        <v>19</v>
      </c>
      <c r="J32" s="4"/>
      <c r="K32" s="113">
        <v>1</v>
      </c>
      <c r="L32" s="114"/>
      <c r="M32" s="115"/>
      <c r="N32" s="162" t="s">
        <v>72</v>
      </c>
      <c r="O32" s="163" t="s">
        <v>14</v>
      </c>
      <c r="P32" s="163"/>
      <c r="Q32" s="163"/>
      <c r="R32" s="17">
        <v>2</v>
      </c>
    </row>
    <row r="33" spans="1:18">
      <c r="A33" s="4"/>
      <c r="B33" s="122" t="s">
        <v>85</v>
      </c>
      <c r="C33" s="123"/>
      <c r="D33" s="124"/>
      <c r="E33" s="12" t="s">
        <v>73</v>
      </c>
      <c r="F33" s="155" t="s">
        <v>53</v>
      </c>
      <c r="G33" s="155"/>
      <c r="H33" s="155"/>
      <c r="I33" s="20" t="s">
        <v>19</v>
      </c>
      <c r="J33" s="4"/>
      <c r="K33" s="110"/>
      <c r="L33" s="111"/>
      <c r="M33" s="112"/>
      <c r="N33" s="12" t="s">
        <v>72</v>
      </c>
      <c r="O33" s="155" t="s">
        <v>40</v>
      </c>
      <c r="P33" s="155"/>
      <c r="Q33" s="155"/>
      <c r="R33" s="17">
        <v>2</v>
      </c>
    </row>
    <row r="34" spans="1:18">
      <c r="A34" s="4"/>
      <c r="B34" s="122" t="s">
        <v>85</v>
      </c>
      <c r="C34" s="123"/>
      <c r="D34" s="124"/>
      <c r="E34" s="12" t="s">
        <v>73</v>
      </c>
      <c r="F34" s="13" t="s">
        <v>65</v>
      </c>
      <c r="G34" s="13"/>
      <c r="H34" s="13"/>
      <c r="I34" s="20" t="s">
        <v>19</v>
      </c>
      <c r="J34" s="4"/>
      <c r="K34" s="113">
        <v>1</v>
      </c>
      <c r="L34" s="114"/>
      <c r="M34" s="115"/>
      <c r="N34" s="162" t="s">
        <v>72</v>
      </c>
      <c r="O34" s="163" t="s">
        <v>28</v>
      </c>
      <c r="P34" s="163"/>
      <c r="Q34" s="163"/>
      <c r="R34" s="17">
        <v>2</v>
      </c>
    </row>
    <row r="35" spans="1:18">
      <c r="A35" s="4"/>
      <c r="B35" s="133"/>
      <c r="C35" s="134"/>
      <c r="D35" s="135"/>
      <c r="E35" s="12" t="s">
        <v>72</v>
      </c>
      <c r="F35" s="155" t="s">
        <v>51</v>
      </c>
      <c r="G35" s="155"/>
      <c r="H35" s="155"/>
      <c r="I35" s="17">
        <v>1</v>
      </c>
      <c r="J35" s="4"/>
      <c r="K35" s="61"/>
      <c r="L35" s="61"/>
      <c r="M35" s="61"/>
      <c r="N35" s="12"/>
      <c r="O35" s="13"/>
      <c r="P35" s="13"/>
      <c r="Q35" s="13"/>
      <c r="R35" s="17"/>
    </row>
    <row r="36" spans="1:18">
      <c r="A36" s="4"/>
      <c r="B36" s="110"/>
      <c r="C36" s="111"/>
      <c r="D36" s="112"/>
      <c r="E36" s="12" t="s">
        <v>72</v>
      </c>
      <c r="F36" s="155" t="s">
        <v>53</v>
      </c>
      <c r="G36" s="158"/>
      <c r="H36" s="158"/>
      <c r="I36" s="17">
        <v>7</v>
      </c>
      <c r="J36" s="4"/>
      <c r="K36" s="130">
        <f>SUM(K37:K38)</f>
        <v>0</v>
      </c>
      <c r="L36" s="131"/>
      <c r="M36" s="132"/>
      <c r="N36" s="52" t="s">
        <v>26</v>
      </c>
      <c r="O36" s="53"/>
      <c r="P36" s="53"/>
      <c r="Q36" s="46"/>
      <c r="R36" s="47">
        <f>SUM(R37:R38)</f>
        <v>6</v>
      </c>
    </row>
    <row r="37" spans="1:18">
      <c r="A37" s="4"/>
      <c r="B37" s="110"/>
      <c r="C37" s="111"/>
      <c r="D37" s="112"/>
      <c r="E37" s="12" t="s">
        <v>72</v>
      </c>
      <c r="F37" s="155" t="s">
        <v>58</v>
      </c>
      <c r="G37" s="155"/>
      <c r="H37" s="155"/>
      <c r="I37" s="17">
        <v>2</v>
      </c>
      <c r="J37" s="4"/>
      <c r="K37" s="133"/>
      <c r="L37" s="134"/>
      <c r="M37" s="135"/>
      <c r="N37" s="12" t="s">
        <v>72</v>
      </c>
      <c r="O37" s="154" t="s">
        <v>46</v>
      </c>
      <c r="P37" s="154"/>
      <c r="Q37" s="154"/>
      <c r="R37" s="26">
        <v>5</v>
      </c>
    </row>
    <row r="38" spans="1:18">
      <c r="A38" s="19"/>
      <c r="B38" s="110"/>
      <c r="C38" s="111"/>
      <c r="D38" s="112"/>
      <c r="E38" s="12" t="s">
        <v>72</v>
      </c>
      <c r="F38" s="13" t="s">
        <v>42</v>
      </c>
      <c r="G38" s="22"/>
      <c r="H38" s="22"/>
      <c r="I38" s="17">
        <v>1</v>
      </c>
      <c r="J38" s="4"/>
      <c r="K38" s="110"/>
      <c r="L38" s="111"/>
      <c r="M38" s="112"/>
      <c r="N38" s="12" t="s">
        <v>72</v>
      </c>
      <c r="O38" s="154" t="s">
        <v>60</v>
      </c>
      <c r="P38" s="154"/>
      <c r="Q38" s="154"/>
      <c r="R38" s="26">
        <v>1</v>
      </c>
    </row>
    <row r="39" spans="1:18">
      <c r="B39" s="100"/>
      <c r="C39" s="100"/>
      <c r="D39" s="100"/>
      <c r="I39" s="7"/>
      <c r="J39" s="4"/>
      <c r="K39" s="60"/>
      <c r="L39" s="60"/>
      <c r="M39" s="60"/>
      <c r="N39" s="4"/>
      <c r="O39" s="4"/>
      <c r="P39" s="4"/>
      <c r="Q39" s="4"/>
      <c r="R39" s="5"/>
    </row>
    <row r="40" spans="1:18">
      <c r="A40" s="4"/>
      <c r="B40" s="130">
        <f>SUM(B45:D51)</f>
        <v>7</v>
      </c>
      <c r="C40" s="131"/>
      <c r="D40" s="132"/>
      <c r="E40" s="52" t="s">
        <v>2</v>
      </c>
      <c r="F40" s="53"/>
      <c r="G40" s="53"/>
      <c r="H40" s="46"/>
      <c r="I40" s="47">
        <f>SUM(I45:I51)</f>
        <v>35</v>
      </c>
      <c r="J40" s="4"/>
      <c r="K40" s="130">
        <f>SUM(K41:K44)</f>
        <v>0</v>
      </c>
      <c r="L40" s="131"/>
      <c r="M40" s="132"/>
      <c r="N40" s="52" t="s">
        <v>27</v>
      </c>
      <c r="O40" s="53"/>
      <c r="P40" s="53"/>
      <c r="Q40" s="46"/>
      <c r="R40" s="47">
        <f>SUM(R41:R44)</f>
        <v>4</v>
      </c>
    </row>
    <row r="41" spans="1:18">
      <c r="A41" s="4"/>
      <c r="B41" s="122" t="s">
        <v>85</v>
      </c>
      <c r="C41" s="123"/>
      <c r="D41" s="124"/>
      <c r="E41" s="12" t="s">
        <v>73</v>
      </c>
      <c r="F41" s="155" t="s">
        <v>41</v>
      </c>
      <c r="G41" s="155"/>
      <c r="H41" s="155"/>
      <c r="I41" s="20" t="s">
        <v>19</v>
      </c>
      <c r="J41" s="4"/>
      <c r="K41" s="110"/>
      <c r="L41" s="111"/>
      <c r="M41" s="112"/>
      <c r="N41" s="12" t="s">
        <v>72</v>
      </c>
      <c r="O41" s="27" t="s">
        <v>6</v>
      </c>
      <c r="P41" s="27"/>
      <c r="Q41" s="27"/>
      <c r="R41" s="17">
        <v>1</v>
      </c>
    </row>
    <row r="42" spans="1:18">
      <c r="A42" s="21"/>
      <c r="B42" s="122" t="s">
        <v>85</v>
      </c>
      <c r="C42" s="123"/>
      <c r="D42" s="124"/>
      <c r="E42" s="12" t="s">
        <v>73</v>
      </c>
      <c r="F42" s="158" t="s">
        <v>10</v>
      </c>
      <c r="G42" s="158"/>
      <c r="H42" s="158"/>
      <c r="I42" s="20" t="s">
        <v>19</v>
      </c>
      <c r="J42" s="4"/>
      <c r="K42" s="110"/>
      <c r="L42" s="111"/>
      <c r="M42" s="112"/>
      <c r="N42" s="12" t="s">
        <v>72</v>
      </c>
      <c r="O42" s="27" t="s">
        <v>6</v>
      </c>
      <c r="P42" s="27"/>
      <c r="Q42" s="27"/>
      <c r="R42" s="17">
        <v>1</v>
      </c>
    </row>
    <row r="43" spans="1:18">
      <c r="A43" s="4"/>
      <c r="B43" s="122" t="s">
        <v>85</v>
      </c>
      <c r="C43" s="123"/>
      <c r="D43" s="124"/>
      <c r="E43" s="12" t="s">
        <v>73</v>
      </c>
      <c r="F43" s="155" t="s">
        <v>22</v>
      </c>
      <c r="G43" s="155"/>
      <c r="H43" s="155"/>
      <c r="I43" s="16" t="s">
        <v>19</v>
      </c>
      <c r="J43" s="4"/>
      <c r="K43" s="110"/>
      <c r="L43" s="111"/>
      <c r="M43" s="112"/>
      <c r="N43" s="12" t="s">
        <v>72</v>
      </c>
      <c r="O43" s="27" t="s">
        <v>6</v>
      </c>
      <c r="P43" s="27"/>
      <c r="Q43" s="27"/>
      <c r="R43" s="5">
        <v>1</v>
      </c>
    </row>
    <row r="44" spans="1:18">
      <c r="A44" s="21"/>
      <c r="B44" s="122" t="s">
        <v>85</v>
      </c>
      <c r="C44" s="123"/>
      <c r="D44" s="124"/>
      <c r="E44" s="12" t="s">
        <v>73</v>
      </c>
      <c r="F44" s="155" t="s">
        <v>33</v>
      </c>
      <c r="G44" s="158"/>
      <c r="H44" s="158"/>
      <c r="I44" s="20" t="s">
        <v>19</v>
      </c>
      <c r="J44" s="4"/>
      <c r="K44" s="110"/>
      <c r="L44" s="111"/>
      <c r="M44" s="112"/>
      <c r="N44" s="12" t="s">
        <v>72</v>
      </c>
      <c r="O44" s="27" t="s">
        <v>6</v>
      </c>
      <c r="P44" s="27"/>
      <c r="Q44" s="27"/>
      <c r="R44" s="5">
        <v>1</v>
      </c>
    </row>
    <row r="45" spans="1:18">
      <c r="A45" s="4"/>
      <c r="B45" s="116">
        <v>6</v>
      </c>
      <c r="C45" s="117"/>
      <c r="D45" s="118"/>
      <c r="E45" s="162" t="s">
        <v>72</v>
      </c>
      <c r="F45" s="141" t="s">
        <v>88</v>
      </c>
      <c r="G45" s="141"/>
      <c r="H45" s="141"/>
      <c r="I45" s="17">
        <v>6</v>
      </c>
      <c r="J45" s="4"/>
      <c r="K45" s="86"/>
      <c r="L45" s="86"/>
      <c r="M45" s="86"/>
      <c r="N45" s="19"/>
      <c r="O45" s="28"/>
      <c r="P45" s="28"/>
      <c r="Q45" s="24"/>
      <c r="R45" s="26"/>
    </row>
    <row r="46" spans="1:18">
      <c r="A46" s="4"/>
      <c r="B46" s="119" t="s">
        <v>96</v>
      </c>
      <c r="C46" s="120"/>
      <c r="D46" s="121"/>
      <c r="E46" s="162" t="s">
        <v>72</v>
      </c>
      <c r="F46" s="141" t="s">
        <v>93</v>
      </c>
      <c r="G46" s="141"/>
      <c r="H46" s="146"/>
      <c r="I46" s="14">
        <v>20</v>
      </c>
      <c r="J46" s="4"/>
      <c r="K46" s="125">
        <f>SUM(B7,B9,B19,B31,B40,K9,K23,K36,K40)</f>
        <v>21</v>
      </c>
      <c r="L46" s="126"/>
      <c r="M46" s="127"/>
      <c r="N46" s="59" t="s">
        <v>77</v>
      </c>
      <c r="O46" s="43"/>
      <c r="P46" s="43"/>
      <c r="Q46" s="44" t="s">
        <v>4</v>
      </c>
      <c r="R46" s="45">
        <f>SUM(R40+R36+R23+R9+I40+I31+I19+I9+I7)</f>
        <v>110</v>
      </c>
    </row>
    <row r="47" spans="1:18">
      <c r="A47" s="4"/>
      <c r="B47" s="110"/>
      <c r="C47" s="111"/>
      <c r="D47" s="112"/>
      <c r="E47" s="12" t="s">
        <v>72</v>
      </c>
      <c r="F47" s="155" t="s">
        <v>12</v>
      </c>
      <c r="G47" s="155"/>
      <c r="H47" s="155"/>
      <c r="I47" s="17">
        <v>1</v>
      </c>
      <c r="J47" s="4"/>
      <c r="K47" s="107"/>
      <c r="N47" s="161" t="s">
        <v>74</v>
      </c>
      <c r="O47" s="161"/>
      <c r="P47" s="161"/>
      <c r="Q47" s="161"/>
      <c r="R47" s="161"/>
    </row>
    <row r="48" spans="1:18">
      <c r="A48" s="19"/>
      <c r="B48" s="110"/>
      <c r="C48" s="111"/>
      <c r="D48" s="112"/>
      <c r="E48" s="12" t="s">
        <v>72</v>
      </c>
      <c r="F48" s="160" t="s">
        <v>11</v>
      </c>
      <c r="G48" s="160"/>
      <c r="H48" s="160"/>
      <c r="I48" s="17">
        <v>2</v>
      </c>
      <c r="J48" s="4"/>
    </row>
    <row r="49" spans="1:10">
      <c r="A49" s="4"/>
      <c r="B49" s="110"/>
      <c r="C49" s="111"/>
      <c r="D49" s="112"/>
      <c r="E49" s="12" t="s">
        <v>72</v>
      </c>
      <c r="F49" s="155" t="s">
        <v>34</v>
      </c>
      <c r="G49" s="155"/>
      <c r="H49" s="158"/>
      <c r="I49" s="17">
        <v>3</v>
      </c>
      <c r="J49" s="4"/>
    </row>
    <row r="50" spans="1:10">
      <c r="A50" s="4"/>
      <c r="B50" s="110"/>
      <c r="C50" s="111"/>
      <c r="D50" s="112"/>
      <c r="E50" s="12" t="s">
        <v>72</v>
      </c>
      <c r="F50" s="155" t="s">
        <v>35</v>
      </c>
      <c r="G50" s="155"/>
      <c r="H50" s="158"/>
      <c r="I50" s="17">
        <v>1</v>
      </c>
      <c r="J50" s="4"/>
    </row>
    <row r="51" spans="1:10">
      <c r="A51" s="4"/>
      <c r="B51" s="113">
        <v>1</v>
      </c>
      <c r="C51" s="114"/>
      <c r="D51" s="115"/>
      <c r="E51" s="162" t="s">
        <v>72</v>
      </c>
      <c r="F51" s="141" t="s">
        <v>94</v>
      </c>
      <c r="G51" s="141"/>
      <c r="H51" s="141"/>
      <c r="I51" s="17">
        <v>2</v>
      </c>
      <c r="J51" s="4"/>
    </row>
    <row r="52" spans="1:10">
      <c r="A52" s="4"/>
      <c r="B52" s="61"/>
      <c r="C52" s="61"/>
      <c r="D52" s="61"/>
      <c r="E52" s="19"/>
      <c r="F52" s="13"/>
      <c r="G52" s="13"/>
      <c r="H52" s="13"/>
      <c r="I52" s="17"/>
      <c r="J52" s="19"/>
    </row>
    <row r="53" spans="1:10">
      <c r="A53" s="4"/>
      <c r="B53" s="25" t="s">
        <v>89</v>
      </c>
      <c r="E53" s="109"/>
      <c r="J53" s="19"/>
    </row>
    <row r="54" spans="1:10" ht="15">
      <c r="C54" s="108">
        <v>1</v>
      </c>
      <c r="D54" s="109" t="s">
        <v>90</v>
      </c>
    </row>
    <row r="55" spans="1:10" ht="15">
      <c r="A55" s="4"/>
      <c r="C55" s="108">
        <v>2</v>
      </c>
      <c r="D55" s="109" t="s">
        <v>97</v>
      </c>
      <c r="J55" s="19"/>
    </row>
    <row r="56" spans="1:10" ht="15">
      <c r="A56" s="4"/>
      <c r="C56" s="108">
        <v>3</v>
      </c>
      <c r="D56" s="109" t="s">
        <v>91</v>
      </c>
      <c r="J56" s="19"/>
    </row>
    <row r="57" spans="1:10" ht="15">
      <c r="A57" s="4"/>
      <c r="C57" s="108">
        <v>4</v>
      </c>
      <c r="D57" s="109" t="s">
        <v>92</v>
      </c>
      <c r="J57" s="19"/>
    </row>
    <row r="58" spans="1:10">
      <c r="A58" s="4"/>
      <c r="J58" s="19"/>
    </row>
    <row r="59" spans="1:10">
      <c r="A59" s="4"/>
      <c r="J59" s="19"/>
    </row>
    <row r="60" spans="1:10">
      <c r="A60" s="4"/>
      <c r="J60" s="19"/>
    </row>
    <row r="61" spans="1:10">
      <c r="A61" s="4"/>
      <c r="J61" s="19"/>
    </row>
    <row r="62" spans="1:10">
      <c r="A62" s="4"/>
      <c r="J62" s="19"/>
    </row>
    <row r="63" spans="1:10">
      <c r="A63" s="4"/>
      <c r="J63" s="4"/>
    </row>
    <row r="64" spans="1:10">
      <c r="A64" s="4"/>
      <c r="J64" s="4"/>
    </row>
    <row r="65" spans="1:10">
      <c r="A65" s="4"/>
      <c r="J65" s="4"/>
    </row>
    <row r="66" spans="1:10">
      <c r="A66" s="4"/>
      <c r="J66" s="4"/>
    </row>
    <row r="67" spans="1:10">
      <c r="A67" s="4"/>
      <c r="J67" s="4"/>
    </row>
    <row r="68" spans="1:10">
      <c r="A68" s="4"/>
      <c r="J68" s="4"/>
    </row>
    <row r="69" spans="1:10" ht="15" customHeight="1">
      <c r="A69" s="4"/>
      <c r="J69" s="4"/>
    </row>
    <row r="70" spans="1:10">
      <c r="A70" s="4"/>
      <c r="J70" s="4"/>
    </row>
    <row r="71" spans="1:10">
      <c r="A71" s="4"/>
      <c r="J71" s="4"/>
    </row>
    <row r="72" spans="1:10">
      <c r="A72" s="4"/>
      <c r="J72" s="21"/>
    </row>
    <row r="73" spans="1:10">
      <c r="A73" s="4"/>
      <c r="J73" s="4"/>
    </row>
    <row r="74" spans="1:10">
      <c r="A74" s="4"/>
      <c r="J74" s="4"/>
    </row>
    <row r="75" spans="1:10">
      <c r="A75" s="4"/>
      <c r="J75" s="4"/>
    </row>
    <row r="76" spans="1:10">
      <c r="A76" s="4"/>
    </row>
    <row r="77" spans="1:10">
      <c r="A77" s="4"/>
    </row>
    <row r="78" spans="1:10">
      <c r="A78" s="4"/>
    </row>
    <row r="79" spans="1:10">
      <c r="A79" s="4"/>
    </row>
    <row r="80" spans="1:10">
      <c r="A80" s="4"/>
      <c r="J80" s="4"/>
    </row>
    <row r="81" spans="1:10">
      <c r="A81" s="4"/>
      <c r="J81" s="21"/>
    </row>
    <row r="82" spans="1:10">
      <c r="A82" s="19"/>
      <c r="J82" s="4"/>
    </row>
    <row r="83" spans="1:10">
      <c r="A83" s="4"/>
      <c r="J83" s="4"/>
    </row>
    <row r="84" spans="1:10">
      <c r="A84" s="4"/>
      <c r="J84" s="4"/>
    </row>
    <row r="85" spans="1:10">
      <c r="A85" s="4"/>
      <c r="B85" s="107"/>
      <c r="C85" s="107"/>
      <c r="D85" s="107"/>
      <c r="J85" s="4"/>
    </row>
    <row r="86" spans="1:10">
      <c r="A86" s="4"/>
      <c r="J86" s="4"/>
    </row>
    <row r="87" spans="1:10">
      <c r="J87" s="29"/>
    </row>
    <row r="89" spans="1:10">
      <c r="A89" s="29"/>
      <c r="E89" s="29"/>
      <c r="F89" s="29"/>
      <c r="G89" s="29"/>
      <c r="H89" s="29"/>
      <c r="I89" s="29"/>
      <c r="J89" s="29"/>
    </row>
  </sheetData>
  <mergeCells count="136">
    <mergeCell ref="B6:D6"/>
    <mergeCell ref="K12:M12"/>
    <mergeCell ref="N47:R47"/>
    <mergeCell ref="N9:P9"/>
    <mergeCell ref="O13:Q13"/>
    <mergeCell ref="F51:H51"/>
    <mergeCell ref="O12:Q12"/>
    <mergeCell ref="O11:Q11"/>
    <mergeCell ref="O21:Q21"/>
    <mergeCell ref="O10:Q10"/>
    <mergeCell ref="F32:H32"/>
    <mergeCell ref="O25:Q25"/>
    <mergeCell ref="O24:Q24"/>
    <mergeCell ref="O15:Q15"/>
    <mergeCell ref="O37:Q37"/>
    <mergeCell ref="O38:Q38"/>
    <mergeCell ref="O33:Q33"/>
    <mergeCell ref="O20:Q20"/>
    <mergeCell ref="O34:Q34"/>
    <mergeCell ref="O18:Q18"/>
    <mergeCell ref="O30:Q30"/>
    <mergeCell ref="O26:Q26"/>
    <mergeCell ref="F24:H24"/>
    <mergeCell ref="F25:H25"/>
    <mergeCell ref="F26:H26"/>
    <mergeCell ref="O14:Q14"/>
    <mergeCell ref="O17:Q17"/>
    <mergeCell ref="F11:H11"/>
    <mergeCell ref="F20:H20"/>
    <mergeCell ref="E19:G19"/>
    <mergeCell ref="F22:H22"/>
    <mergeCell ref="F50:H50"/>
    <mergeCell ref="F27:H27"/>
    <mergeCell ref="E31:G31"/>
    <mergeCell ref="F45:H45"/>
    <mergeCell ref="F46:H46"/>
    <mergeCell ref="F48:H48"/>
    <mergeCell ref="F36:H36"/>
    <mergeCell ref="F42:H42"/>
    <mergeCell ref="F37:H37"/>
    <mergeCell ref="F49:H49"/>
    <mergeCell ref="F43:H43"/>
    <mergeCell ref="F44:H44"/>
    <mergeCell ref="F41:H41"/>
    <mergeCell ref="F47:H47"/>
    <mergeCell ref="O32:Q32"/>
    <mergeCell ref="O27:Q27"/>
    <mergeCell ref="O29:Q29"/>
    <mergeCell ref="F35:H35"/>
    <mergeCell ref="F28:H28"/>
    <mergeCell ref="F33:H33"/>
    <mergeCell ref="K34:M34"/>
    <mergeCell ref="K36:M36"/>
    <mergeCell ref="K37:M37"/>
    <mergeCell ref="K38:M38"/>
    <mergeCell ref="K40:M40"/>
    <mergeCell ref="K41:M41"/>
    <mergeCell ref="B9:D9"/>
    <mergeCell ref="B10:D10"/>
    <mergeCell ref="B11:D11"/>
    <mergeCell ref="B12:D12"/>
    <mergeCell ref="B13:D13"/>
    <mergeCell ref="E3:J3"/>
    <mergeCell ref="B5:D5"/>
    <mergeCell ref="B7:D7"/>
    <mergeCell ref="O31:Q31"/>
    <mergeCell ref="K3:N3"/>
    <mergeCell ref="K4:N4"/>
    <mergeCell ref="E5:I5"/>
    <mergeCell ref="F7:H7"/>
    <mergeCell ref="F16:H16"/>
    <mergeCell ref="F23:H23"/>
    <mergeCell ref="E9:G9"/>
    <mergeCell ref="F13:H13"/>
    <mergeCell ref="F10:H10"/>
    <mergeCell ref="F12:H12"/>
    <mergeCell ref="F21:H21"/>
    <mergeCell ref="F6:H6"/>
    <mergeCell ref="F14:H14"/>
    <mergeCell ref="F15:H15"/>
    <mergeCell ref="O19:Q19"/>
    <mergeCell ref="B20:D20"/>
    <mergeCell ref="B21:D21"/>
    <mergeCell ref="B23:D23"/>
    <mergeCell ref="B24:D24"/>
    <mergeCell ref="B25:D25"/>
    <mergeCell ref="B14:D14"/>
    <mergeCell ref="B15:D15"/>
    <mergeCell ref="B16:D16"/>
    <mergeCell ref="B17:D17"/>
    <mergeCell ref="B19:D19"/>
    <mergeCell ref="B43:D43"/>
    <mergeCell ref="B44:D44"/>
    <mergeCell ref="B34:D34"/>
    <mergeCell ref="B35:D35"/>
    <mergeCell ref="B36:D36"/>
    <mergeCell ref="B37:D37"/>
    <mergeCell ref="B38:D38"/>
    <mergeCell ref="B26:D26"/>
    <mergeCell ref="B29:D29"/>
    <mergeCell ref="B31:D31"/>
    <mergeCell ref="B32:D32"/>
    <mergeCell ref="B33:D33"/>
    <mergeCell ref="B50:D50"/>
    <mergeCell ref="B51:D51"/>
    <mergeCell ref="K9:M9"/>
    <mergeCell ref="K10:M10"/>
    <mergeCell ref="K11:M11"/>
    <mergeCell ref="K13:M13"/>
    <mergeCell ref="K14:M14"/>
    <mergeCell ref="K15:M15"/>
    <mergeCell ref="K20:M20"/>
    <mergeCell ref="K21:M21"/>
    <mergeCell ref="K23:M23"/>
    <mergeCell ref="K24:M24"/>
    <mergeCell ref="K25:M25"/>
    <mergeCell ref="K26:M26"/>
    <mergeCell ref="K27:M27"/>
    <mergeCell ref="K28:M28"/>
    <mergeCell ref="B45:D45"/>
    <mergeCell ref="B46:D46"/>
    <mergeCell ref="B47:D47"/>
    <mergeCell ref="B48:D48"/>
    <mergeCell ref="B49:D49"/>
    <mergeCell ref="B40:D40"/>
    <mergeCell ref="B41:D41"/>
    <mergeCell ref="B42:D42"/>
    <mergeCell ref="K42:M42"/>
    <mergeCell ref="K43:M43"/>
    <mergeCell ref="K44:M44"/>
    <mergeCell ref="K46:M46"/>
    <mergeCell ref="K29:M29"/>
    <mergeCell ref="K30:M30"/>
    <mergeCell ref="K31:M31"/>
    <mergeCell ref="K32:M32"/>
    <mergeCell ref="K33:M33"/>
  </mergeCells>
  <pageMargins left="0.7" right="0.7" top="0.75" bottom="0.75" header="0.3" footer="0.3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New Construction</vt:lpstr>
      <vt:lpstr>Core and Shell</vt:lpstr>
      <vt:lpstr>Schools</vt:lpstr>
      <vt:lpstr>Retail</vt:lpstr>
      <vt:lpstr>Data Centers</vt:lpstr>
      <vt:lpstr>Warehouses &amp; Distribution Cntrs</vt:lpstr>
      <vt:lpstr>Hospitality</vt:lpstr>
      <vt:lpstr>Healthcare</vt:lpstr>
    </vt:vector>
  </TitlesOfParts>
  <Manager>Copyright 2001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LEED Calculator</dc:title>
  <dc:subject>U S Green Building Council</dc:subject>
  <dc:creator>Paladino Consulting LLC</dc:creator>
  <cp:lastModifiedBy>Microsoft Office User</cp:lastModifiedBy>
  <cp:lastPrinted>2014-05-15T15:00:57Z</cp:lastPrinted>
  <dcterms:created xsi:type="dcterms:W3CDTF">2001-02-02T23:02:28Z</dcterms:created>
  <dcterms:modified xsi:type="dcterms:W3CDTF">2022-01-28T23:33:47Z</dcterms:modified>
</cp:coreProperties>
</file>